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<sst xmlns="http://schemas.openxmlformats.org/spreadsheetml/2006/main" count="40" uniqueCount="40">
  <si>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</si>
  <si>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IUL013</t>
  </si>
  <si>
    <t xml:space="preserve">Ud</t>
  </si>
  <si>
    <t xml:space="preserve">Apoyo metálico de presilla.</t>
  </si>
  <si>
    <r>
      <rPr>
        <sz val="8.25"/>
        <color rgb="FF000000"/>
        <rFont val="Arial"/>
        <family val="2"/>
      </rPr>
      <t xml:space="preserve">Apoyo metálico de presilla, de 16 m de altura y 400 daN de esfuerzo nominal, empotrado en dado de hormigón en suelo rocoso.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</si>
  <si>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</si>
  <si>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</si>
  <si>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</si>
  <si>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</si>
  <si>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</si>
  <si>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</si>
  <si>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</si>
  <si>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mt35pya040mm</t>
  </si>
  <si>
    <t xml:space="preserve">Ud</t>
  </si>
  <si>
    <t xml:space="preserve">Apoyo metálico de presilla, de 16 m de altura y 400 daN de esfuerzo nominal, compuesto de cabeza prismática y fuste troncopiramidal de sección cuadrada.</t>
  </si>
  <si>
    <t xml:space="preserve">mt10hmf010tOb</t>
  </si>
  <si>
    <t xml:space="preserve">m³</t>
  </si>
  <si>
    <t xml:space="preserve">Hormigón HM-25/B/20/X0, fabricado en central.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</si>
  <si>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</si>
  <si>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</si>
  <si>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</si>
  <si>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</si>
  <si>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</si>
  <si>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</si>
  <si>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</si>
  <si>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</si>
  <si>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</si>
  <si>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</si>
  <si>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</si>
  <si>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</si>
  <si>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</si>
  <si>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</si>
  <si>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</si>
  <si>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</si>
  <si>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</si>
  <si>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</si>
  <si>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</si>
  <si>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</si>
  <si>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107,79€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</si>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</sst>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67.6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684.16</v>
      </c>
      <c r="H10" s="12">
        <f ca="1">ROUND(INDIRECT(ADDRESS(ROW()+(0), COLUMN()+(-2), 1))*INDIRECT(ADDRESS(ROW()+(0), COLUMN()+(-1), 1)), 2)</f>
        <v>684.16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1.27</v>
      </c>
      <c r="G11" s="14">
        <v>89.91</v>
      </c>
      <c r="H11" s="14">
        <f ca="1">ROUND(INDIRECT(ADDRESS(ROW()+(0), COLUMN()+(-2), 1))*INDIRECT(ADDRESS(ROW()+(0), COLUMN()+(-1), 1)), 2)</f>
        <v>114.19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798.35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0.462</v>
      </c>
      <c r="G14" s="12">
        <v>52.19</v>
      </c>
      <c r="H14" s="12">
        <f ca="1">ROUND(INDIRECT(ADDRESS(ROW()+(0), COLUMN()+(-2), 1))*INDIRECT(ADDRESS(ROW()+(0), COLUMN()+(-1), 1)), 2)</f>
        <v>24.11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1.98</v>
      </c>
      <c r="G15" s="14">
        <v>56.47</v>
      </c>
      <c r="H15" s="14">
        <f ca="1">ROUND(INDIRECT(ADDRESS(ROW()+(0), COLUMN()+(-2), 1))*INDIRECT(ADDRESS(ROW()+(0), COLUMN()+(-1), 1)), 2)</f>
        <v>111.81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135.92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2.764</v>
      </c>
      <c r="G18" s="12">
        <v>22.53</v>
      </c>
      <c r="H18" s="12">
        <f ca="1">ROUND(INDIRECT(ADDRESS(ROW()+(0), COLUMN()+(-2), 1))*INDIRECT(ADDRESS(ROW()+(0), COLUMN()+(-1), 1)), 2)</f>
        <v>62.27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2.764</v>
      </c>
      <c r="G19" s="14">
        <v>21.78</v>
      </c>
      <c r="H19" s="14">
        <f ca="1">ROUND(INDIRECT(ADDRESS(ROW()+(0), COLUMN()+(-2), 1))*INDIRECT(ADDRESS(ROW()+(0), COLUMN()+(-1), 1)), 2)</f>
        <v>60.2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122.47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1056.74</v>
      </c>
      <c r="H22" s="14">
        <f ca="1">ROUND(INDIRECT(ADDRESS(ROW()+(0), COLUMN()+(-2), 1))*INDIRECT(ADDRESS(ROW()+(0), COLUMN()+(-1), 1))/100, 2)</f>
        <v>21.13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1077.87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