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<sst xmlns="http://schemas.openxmlformats.org/spreadsheetml/2006/main" count="55" uniqueCount="55">
  <si>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</si>
  <si>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IUR110</t>
  </si>
  <si>
    <t xml:space="preserve">m</t>
  </si>
  <si>
    <t xml:space="preserve">Línea eléctrica.</t>
  </si>
  <si>
    <r>
      <rPr>
        <sz val="8.25"/>
        <color rgb="FF000000"/>
        <rFont val="Arial"/>
        <family val="2"/>
      </rPr>
      <t xml:space="preserve">Línea eléctrica monofásica enterrada para alimentación de electroválvulas y automatismos de riego, formada por cables unipolares con conductores de cobre, RZ1-K (AS) Cca-s1b,d1,a1 3G1 mm², siendo su tensión asignada de 0,6/1 kV, bajo tubo protector de polietileno de doble pared,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</si>
  <si>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</si>
  <si>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</si>
  <si>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</si>
  <si>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</si>
  <si>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</si>
  <si>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</si>
  <si>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</si>
  <si>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</si>
  <si>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</si>
  <si>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</si>
  <si>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</si>
  <si>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</si>
  <si>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</si>
  <si>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mt35cun010a1</t>
  </si>
  <si>
    <t xml:space="preserve">m</t>
  </si>
  <si>
    <t xml:space="preserve">Cable unipolar RZ1-K (AS), siendo su tensión asignada de 0,6/1 kV, reacción al fuego clase Cca-s1b,d1,a1 según UNE-EN 50575, con conductor de cobre clase 5 (-K) de 1 mm² de sección, con aislamiento de polietileno reticulado (R) y cubierta de compuesto termoplástico a base de poliolefina libre de halógenos con baja emisión de humos y gases corrosivos (Z1). Según UNE 21123-4.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</si>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</sst>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0.083</v>
      </c>
      <c r="F10" s="12">
        <v>14.61</v>
      </c>
      <c r="G10" s="12">
        <f ca="1">ROUND(INDIRECT(ADDRESS(ROW()+(0), COLUMN()+(-2), 1))*INDIRECT(ADDRESS(ROW()+(0), COLUMN()+(-1), 1)), 2)</f>
        <v>1.21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1.84</v>
      </c>
      <c r="G11" s="12">
        <f ca="1">ROUND(INDIRECT(ADDRESS(ROW()+(0), COLUMN()+(-2), 1))*INDIRECT(ADDRESS(ROW()+(0), COLUMN()+(-1), 1)), 2)</f>
        <v>1.84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0.47</v>
      </c>
      <c r="G12" s="12">
        <f ca="1">ROUND(INDIRECT(ADDRESS(ROW()+(0), COLUMN()+(-2), 1))*INDIRECT(ADDRESS(ROW()+(0), COLUMN()+(-1), 1)), 2)</f>
        <v>1.41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4">
        <v>1.51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0.009</v>
      </c>
      <c r="F16" s="12">
        <v>10.58</v>
      </c>
      <c r="G16" s="12">
        <f ca="1">ROUND(INDIRECT(ADDRESS(ROW()+(0), COLUMN()+(-2), 1))*INDIRECT(ADDRESS(ROW()+(0), COLUMN()+(-1), 1)), 2)</f>
        <v>0.1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0.068</v>
      </c>
      <c r="F17" s="12">
        <v>4</v>
      </c>
      <c r="G17" s="12">
        <f ca="1">ROUND(INDIRECT(ADDRESS(ROW()+(0), COLUMN()+(-2), 1))*INDIRECT(ADDRESS(ROW()+(0), COLUMN()+(-1), 1)), 2)</f>
        <v>0.27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121.25</v>
      </c>
      <c r="G18" s="14">
        <f ca="1">ROUND(INDIRECT(ADDRESS(ROW()+(0), COLUMN()+(-2), 1))*INDIRECT(ADDRESS(ROW()+(0), COLUMN()+(-1), 1)), 2)</f>
        <v>0.12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0.053</v>
      </c>
      <c r="F21" s="12">
        <v>22.53</v>
      </c>
      <c r="G21" s="12">
        <f ca="1">ROUND(INDIRECT(ADDRESS(ROW()+(0), COLUMN()+(-2), 1))*INDIRECT(ADDRESS(ROW()+(0), COLUMN()+(-1), 1)), 2)</f>
        <v>1.19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0.053</v>
      </c>
      <c r="F22" s="12">
        <v>21.19</v>
      </c>
      <c r="G22" s="12">
        <f ca="1">ROUND(INDIRECT(ADDRESS(ROW()+(0), COLUMN()+(-2), 1))*INDIRECT(ADDRESS(ROW()+(0), COLUMN()+(-1), 1)), 2)</f>
        <v>1.12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0.044</v>
      </c>
      <c r="F23" s="12">
        <v>23.16</v>
      </c>
      <c r="G23" s="12">
        <f ca="1">ROUND(INDIRECT(ADDRESS(ROW()+(0), COLUMN()+(-2), 1))*INDIRECT(ADDRESS(ROW()+(0), COLUMN()+(-1), 1)), 2)</f>
        <v>1.02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0.038</v>
      </c>
      <c r="F24" s="14">
        <v>21.75</v>
      </c>
      <c r="G24" s="14">
        <f ca="1">ROUND(INDIRECT(ADDRESS(ROW()+(0), COLUMN()+(-2), 1))*INDIRECT(ADDRESS(ROW()+(0), COLUMN()+(-1), 1)), 2)</f>
        <v>0.83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4.16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9.41</v>
      </c>
      <c r="G27" s="14">
        <f ca="1">ROUND(INDIRECT(ADDRESS(ROW()+(0), COLUMN()+(-2), 1))*INDIRECT(ADDRESS(ROW()+(0), COLUMN()+(-1), 1))/100, 2)</f>
        <v>0.19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9.6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