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<sst xmlns="http://schemas.openxmlformats.org/spreadsheetml/2006/main" count="38" uniqueCount="38">
  <si>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</si>
  <si>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IUS072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</si>
  <si>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</si>
  <si>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</si>
  <si>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sifónica, de hormigón en masa "in situ", de dimensiones interiores 60x60x60 cm, con tapa prefabricada de hormigón armado.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</si>
  <si>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</si>
  <si>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</si>
  <si>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</si>
  <si>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</si>
  <si>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</si>
  <si>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</si>
  <si>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</si>
  <si>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</si>
  <si>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</si>
  <si>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</si>
  <si>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mt11ppl030a</t>
  </si>
  <si>
    <t xml:space="preserve">Ud</t>
  </si>
  <si>
    <t xml:space="preserve">Codo 87°30' de PVC liso, D=125 mm.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</si>
  <si>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</si>
  <si>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</si>
  <si>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</si>
  <si>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mt11arf010b</t>
  </si>
  <si>
    <t xml:space="preserve">Ud</t>
  </si>
  <si>
    <t xml:space="preserve">Tapa de hormigón armado prefabricada, 60x60x5 cm.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</si>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</sst>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73.61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0.329</v>
      </c>
      <c r="G10" s="12">
        <v>118.37</v>
      </c>
      <c r="H10" s="12">
        <f ca="1">ROUND(INDIRECT(ADDRESS(ROW()+(0), COLUMN()+(-2), 1))*INDIRECT(ADDRESS(ROW()+(0), COLUMN()+(-1), 1)), 2)</f>
        <v>38.94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8.39</v>
      </c>
      <c r="H11" s="12">
        <f ca="1">ROUND(INDIRECT(ADDRESS(ROW()+(0), COLUMN()+(-2), 1))*INDIRECT(ADDRESS(ROW()+(0), COLUMN()+(-1), 1)), 2)</f>
        <v>8.39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376.04</v>
      </c>
      <c r="H12" s="12">
        <f ca="1">ROUND(INDIRECT(ADDRESS(ROW()+(0), COLUMN()+(-2), 1))*INDIRECT(ADDRESS(ROW()+(0), COLUMN()+(-1), 1)), 2)</f>
        <v>18.8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17.88</v>
      </c>
      <c r="H13" s="14">
        <f ca="1">ROUND(INDIRECT(ADDRESS(ROW()+(0), COLUMN()+(-2), 1))*INDIRECT(ADDRESS(ROW()+(0), COLUMN()+(-1), 1)), 2)</f>
        <v>17.88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1.256</v>
      </c>
      <c r="G16" s="12">
        <v>22.53</v>
      </c>
      <c r="H16" s="12">
        <f ca="1">ROUND(INDIRECT(ADDRESS(ROW()+(0), COLUMN()+(-2), 1))*INDIRECT(ADDRESS(ROW()+(0), COLUMN()+(-1), 1)), 2)</f>
        <v>28.3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0.901</v>
      </c>
      <c r="G17" s="14">
        <v>21.78</v>
      </c>
      <c r="H17" s="14">
        <f ca="1">ROUND(INDIRECT(ADDRESS(ROW()+(0), COLUMN()+(-2), 1))*INDIRECT(ADDRESS(ROW()+(0), COLUMN()+(-1), 1)), 2)</f>
        <v>19.62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47.92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131.93</v>
      </c>
      <c r="H20" s="14">
        <f ca="1">ROUND(INDIRECT(ADDRESS(ROW()+(0), COLUMN()+(-2), 1))*INDIRECT(ADDRESS(ROW()+(0), COLUMN()+(-1), 1))/100, 2)</f>
        <v>2.64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134.57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