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<sst xmlns="http://schemas.openxmlformats.org/spreadsheetml/2006/main" count="45" uniqueCount="45">
  <si>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</si>
  <si>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</si>
  <si>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</si>
  <si>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</si>
  <si>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200 mm de anchura y 240 mm de altura, con rejilla de fundición dúctil clase D-400 según UNE-EN 1433 y UNE-EN 124;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</si>
  <si>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</si>
  <si>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</si>
  <si>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</si>
  <si>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</si>
  <si>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</si>
  <si>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</si>
  <si>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</si>
  <si>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</si>
  <si>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</si>
  <si>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</si>
  <si>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mt11cap020rf</t>
  </si>
  <si>
    <t xml:space="preserve">Ud</t>
  </si>
  <si>
    <t xml:space="preserve">Canaleta prefabricada de drenaje para uso público de polipropileno, con refuerzo lateral de acero galvanizado, de 1000 mm de longitud, 200 mm de anchura y 240 mm de altura, con rejilla de fundición dúctil clase D-400 según UNE-EN 1433 y UNE-EN 124, incluso piezas especiales.</t>
  </si>
  <si>
    <t xml:space="preserve">mt11pvj020f</t>
  </si>
  <si>
    <t xml:space="preserve">Ud</t>
  </si>
  <si>
    <t xml:space="preserve">Sifón en línea de PVC, "JIMTEN", color gris, registrable, con unión macho/hembra, de 160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</si>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</sst>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0.263</v>
      </c>
      <c r="H10" s="11"/>
      <c r="I10" s="12">
        <v>89.91</v>
      </c>
      <c r="J10" s="12">
        <f ca="1">ROUND(INDIRECT(ADDRESS(ROW()+(0), COLUMN()+(-3), 1))*INDIRECT(ADDRESS(ROW()+(0), COLUMN()+(-1), 1)), 2)</f>
        <v>23.65</v>
      </c>
      <c r="K10" s="12"/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443.55</v>
      </c>
      <c r="J11" s="12">
        <f ca="1">ROUND(INDIRECT(ADDRESS(ROW()+(0), COLUMN()+(-3), 1))*INDIRECT(ADDRESS(ROW()+(0), COLUMN()+(-1), 1)), 2)</f>
        <v>443.55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134.37</v>
      </c>
      <c r="J12" s="14">
        <f ca="1">ROUND(INDIRECT(ADDRESS(ROW()+(0), COLUMN()+(-3), 1))*INDIRECT(ADDRESS(ROW()+(0), COLUMN()+(-1), 1)), 2)</f>
        <v>26.87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494.07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0.438</v>
      </c>
      <c r="H15" s="11"/>
      <c r="I15" s="12">
        <v>22.53</v>
      </c>
      <c r="J15" s="12">
        <f ca="1">ROUND(INDIRECT(ADDRESS(ROW()+(0), COLUMN()+(-3), 1))*INDIRECT(ADDRESS(ROW()+(0), COLUMN()+(-1), 1)), 2)</f>
        <v>9.87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0.269</v>
      </c>
      <c r="H16" s="13"/>
      <c r="I16" s="14">
        <v>21.78</v>
      </c>
      <c r="J16" s="14">
        <f ca="1">ROUND(INDIRECT(ADDRESS(ROW()+(0), COLUMN()+(-3), 1))*INDIRECT(ADDRESS(ROW()+(0), COLUMN()+(-1), 1)), 2)</f>
        <v>5.86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15.73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509.8</v>
      </c>
      <c r="J19" s="14">
        <f ca="1">ROUND(INDIRECT(ADDRESS(ROW()+(0), COLUMN()+(-3), 1))*INDIRECT(ADDRESS(ROW()+(0), COLUMN()+(-1), 1))/100, 2)</f>
        <v>10.2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520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