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<sst xmlns="http://schemas.openxmlformats.org/spreadsheetml/2006/main" count="29" uniqueCount="29">
  <si>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</si>
  <si>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IUV010</t>
  </si>
  <si>
    <t xml:space="preserve">Ud</t>
  </si>
  <si>
    <t xml:space="preserve">Estación de recarga de vehículos eléctricos en espacio público.</t>
  </si>
  <si>
    <r>
      <rPr>
        <sz val="8.25"/>
        <color rgb="FF000000"/>
        <rFont val="Arial"/>
        <family val="2"/>
      </rPr>
      <t xml:space="preserve">Estación de recarga de vehículos eléctricos en espacio público compuesta por columna de recarga de vehículo eléctrico con display LCD y lector de tarjeta RFID, para modo de carga 3, según IEC 61851-1, de 330x1390x180 mm, para alimentación trifásica a 400 V y 50 Hz de frecuencia, de 44 kW de potencia máxima, cuerpo de acero inoxidable y tapa frontal de policarbonato, con grados de protección IP54 e IK10, con dos tomas tipo 2, de 22 kW de potencia máxima, intensidad máxima de 32 A, cada una, según IEC 62196, con comunicación vía módem a través de la línea telefónica con el PC, puertos Ethernet y RS-485, y protocolo de comunicación Modbus, con contador eléctrico con certificado MID, indicador del estado de carga con led multicolor, interruptor diferencial autorrearmable e interruptor automático magnetotérmico, para cada toma. Incluso elementos de fijación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</si>
  <si>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</si>
  <si>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</si>
  <si>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</si>
  <si>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</si>
  <si>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</si>
  <si>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</si>
  <si>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</si>
  <si>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mt35crg205a</t>
  </si>
  <si>
    <t xml:space="preserve">Ud</t>
  </si>
  <si>
    <t xml:space="preserve">Columna de recarga de vehículo eléctrico con display LCD y lector de tarjeta RFID, para modo de carga 3, según IEC 61851-1, de 330x1390x180 mm, para alimentación trifásica a 400 V y 50 Hz de frecuencia, de 44 kW de potencia máxima, cuerpo de acero inoxidable y tapa frontal de policarbonato, con grados de protección IP54 e IK10, con dos tomas tipo 2, de 22 kW de potencia máxima, intensidad máxima de 32 A, cada una, según IEC 62196, con comunicación vía módem a través de la línea telefónica con el PC, puertos Ethernet y RS-485, y protocolo de comunicación Modbus, con contador eléctrico con certificado MID, indicador del estado de carga con led multicolor, interruptor diferencial autorrearmable e interruptor automático magnetotérmico, para cada toma,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</si>
  <si>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</si>
  <si>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</si>
  <si>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</si>
  <si>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</si>
  <si>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</si>
  <si>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</si>
  <si>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</si>
  <si>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</si>
  <si>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</si>
  <si>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</si>
  <si>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</si>
  <si>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</si>
  <si>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885,31€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</si>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</sst>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4674.47</v>
      </c>
      <c r="H10" s="14">
        <f ca="1">ROUND(INDIRECT(ADDRESS(ROW()+(0), COLUMN()+(-2), 1))*INDIRECT(ADDRESS(ROW()+(0), COLUMN()+(-1), 1)), 2)</f>
        <v>4674.47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4674.47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3.284</v>
      </c>
      <c r="G13" s="13">
        <v>23.16</v>
      </c>
      <c r="H13" s="13">
        <f ca="1">ROUND(INDIRECT(ADDRESS(ROW()+(0), COLUMN()+(-2), 1))*INDIRECT(ADDRESS(ROW()+(0), COLUMN()+(-1), 1)), 2)</f>
        <v>76.06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3.284</v>
      </c>
      <c r="G14" s="14">
        <v>21.75</v>
      </c>
      <c r="H14" s="14">
        <f ca="1">ROUND(INDIRECT(ADDRESS(ROW()+(0), COLUMN()+(-2), 1))*INDIRECT(ADDRESS(ROW()+(0), COLUMN()+(-1), 1)), 2)</f>
        <v>71.43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147.49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4821.96</v>
      </c>
      <c r="H17" s="14">
        <f ca="1">ROUND(INDIRECT(ADDRESS(ROW()+(0), COLUMN()+(-2), 1))*INDIRECT(ADDRESS(ROW()+(0), COLUMN()+(-1), 1))/100, 2)</f>
        <v>96.44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4918.4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