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<sst xmlns="http://schemas.openxmlformats.org/spreadsheetml/2006/main" count="32" uniqueCount="32">
  <si>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</si>
  <si>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JDM010</t>
  </si>
  <si>
    <t xml:space="preserve">m²</t>
  </si>
  <si>
    <t xml:space="preserve">Malla antihierbas orgánica.</t>
  </si>
  <si>
    <r>
      <rPr>
        <sz val="8.25"/>
        <color rgb="FF000000"/>
        <rFont val="Arial"/>
        <family val="2"/>
      </rPr>
      <t xml:space="preserve">Malla orgánica, biodegradable, elaborada con fibras naturales de coco 100%, entrecosidas con mallas e hilo de polipropileno fotodegradable, 350 g/m² de masa superficial, para el control de la erosión y función antihierbas en la realización de plantaciones, permeable al agua, al aire y a los nutrientes, fijada al terreno donde se vaya a realizar la plantación, a razón de 1 planta/m² con piquetas de anclaje de acero, en forma de L, de 6 mm de diámetro. El precio no incluye la vegetación.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</si>
  <si>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</si>
  <si>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</si>
  <si>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</si>
  <si>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</si>
  <si>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</si>
  <si>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</si>
  <si>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</si>
  <si>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mt48map010b</t>
  </si>
  <si>
    <t xml:space="preserve">m²</t>
  </si>
  <si>
    <t xml:space="preserve">Malla orgánica, biodegradable, elaborada con fibras naturales de coco 100%, entrecosidas con mallas e hilo de polipropileno fotodegradable, 350 g/m² de masa superficial, para el control de la erosión y función antihierbas en la realización de plantaciones, permeable al agua, al aire y a los nutrientes.</t>
  </si>
  <si>
    <t xml:space="preserve">mt48mal015c</t>
  </si>
  <si>
    <t xml:space="preserve">Ud</t>
  </si>
  <si>
    <t xml:space="preserve">Piqueta de anclaje de acero, en forma de L, de 6 mm de diámetro, para sujeción de redes y mallas al terreno.</t>
  </si>
  <si>
    <t xml:space="preserve">Subtotal materiales:</t>
  </si>
  <si>
    <t xml:space="preserve">Mano de obra</t>
  </si>
  <si>
    <t xml:space="preserve">mo040</t>
  </si>
  <si>
    <t xml:space="preserve">h</t>
  </si>
  <si>
    <t xml:space="preserve">Oficial 1ª jardinero.</t>
  </si>
  <si>
    <t xml:space="preserve">mo086</t>
  </si>
  <si>
    <t xml:space="preserve">h</t>
  </si>
  <si>
    <t xml:space="preserve">Ayudante jardinero.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</si>
  <si>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</si>
  <si>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</si>
  <si>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</si>
  <si>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</si>
  <si>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2,68€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</si>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</sst>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5.78" customWidth="1"/>
    <col min="5" max="5" width="75.31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1.1</v>
      </c>
      <c r="G10" s="12">
        <v>1.84</v>
      </c>
      <c r="H10" s="12">
        <f ca="1">ROUND(INDIRECT(ADDRESS(ROW()+(0), COLUMN()+(-2), 1))*INDIRECT(ADDRESS(ROW()+(0), COLUMN()+(-1), 1)), 2)</f>
        <v>2.02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2</v>
      </c>
      <c r="G11" s="14">
        <v>0.68</v>
      </c>
      <c r="H11" s="14">
        <f ca="1">ROUND(INDIRECT(ADDRESS(ROW()+(0), COLUMN()+(-2), 1))*INDIRECT(ADDRESS(ROW()+(0), COLUMN()+(-1), 1)), 2)</f>
        <v>1.36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3.38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0.06</v>
      </c>
      <c r="G14" s="12">
        <v>22.53</v>
      </c>
      <c r="H14" s="12">
        <f ca="1">ROUND(INDIRECT(ADDRESS(ROW()+(0), COLUMN()+(-2), 1))*INDIRECT(ADDRESS(ROW()+(0), COLUMN()+(-1), 1)), 2)</f>
        <v>1.35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0.12</v>
      </c>
      <c r="G15" s="14">
        <v>21.78</v>
      </c>
      <c r="H15" s="14">
        <f ca="1">ROUND(INDIRECT(ADDRESS(ROW()+(0), COLUMN()+(-2), 1))*INDIRECT(ADDRESS(ROW()+(0), COLUMN()+(-1), 1)), 2)</f>
        <v>2.61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3.96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7.34</v>
      </c>
      <c r="H18" s="14">
        <f ca="1">ROUND(INDIRECT(ADDRESS(ROW()+(0), COLUMN()+(-2), 1))*INDIRECT(ADDRESS(ROW()+(0), COLUMN()+(-1), 1))/100, 2)</f>
        <v>0.15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7.49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