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<sst xmlns="http://schemas.openxmlformats.org/spreadsheetml/2006/main" count="32" uniqueCount="32">
  <si>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</si>
  <si>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JDS010</t>
  </si>
  <si>
    <t xml:space="preserve">Ud</t>
  </si>
  <si>
    <t xml:space="preserve">Sistema de anclaje subterráneo de árbol.</t>
  </si>
  <si>
    <r>
      <rPr>
        <sz val="8.25"/>
        <color rgb="FF000000"/>
        <rFont val="Arial"/>
        <family val="2"/>
      </rPr>
      <t xml:space="preserve">Sistema subterráneo de anclaje de cepellón, para árbol con diámetro de tronco entre 5 y 10 cm, formado por tres cables de acero galvanizado, de 4,5 m de longitud, con argolla en el extremo final de cada uno de ellos, unidos a tres tabloncillos de madera de 15 cm de anchura y 5,2 cm de espesor, dispuestos en el fondo de la excavación formando en planta un triángulo, y entrelazados a una cincha elástica de 3 m de longitud y 25 mm de anchura, a través de las argollas, para su ajuste final mediante un tensor de trinquete.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</si>
  <si>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</si>
  <si>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</si>
  <si>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</si>
  <si>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</si>
  <si>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</si>
  <si>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</si>
  <si>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</si>
  <si>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mt48adp010b</t>
  </si>
  <si>
    <t xml:space="preserve">Ud</t>
  </si>
  <si>
    <t xml:space="preserve">Kit de anclaje para sujeción del cepellón de un árbol con diámetro de tronco entre 5 y 10 cm, compuesto por tres cables de acero galvanizado, de 4,5 m de longitud, con argolla en el extremo final de cada uno de ellos, cincha elástica de 3 m de longitud y 25 mm de anchura y un tensor de trinquete.</t>
  </si>
  <si>
    <t xml:space="preserve">mt50spa050g</t>
  </si>
  <si>
    <t xml:space="preserve">m³</t>
  </si>
  <si>
    <t xml:space="preserve">Tabloncillo de madera de pino, dimensiones 15x5,2 cm.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</si>
  <si>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</si>
  <si>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</si>
  <si>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</si>
  <si>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</si>
  <si>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</si>
  <si>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</si>
  <si>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</si>
  <si>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</si>
  <si>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</si>
  <si>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</si>
  <si>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</si>
  <si>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</si>
  <si>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54,08€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</si>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</sst>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84.29</v>
      </c>
      <c r="H10" s="12">
        <f ca="1">ROUND(INDIRECT(ADDRESS(ROW()+(0), COLUMN()+(-2), 1))*INDIRECT(ADDRESS(ROW()+(0), COLUMN()+(-1), 1)), 2)</f>
        <v>84.29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</v>
      </c>
      <c r="G11" s="14">
        <v>434</v>
      </c>
      <c r="H11" s="14">
        <f ca="1">ROUND(INDIRECT(ADDRESS(ROW()+(0), COLUMN()+(-2), 1))*INDIRECT(ADDRESS(ROW()+(0), COLUMN()+(-1), 1)), 2)</f>
        <v>13.02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22.53</v>
      </c>
      <c r="H14" s="12">
        <f ca="1">ROUND(INDIRECT(ADDRESS(ROW()+(0), COLUMN()+(-2), 1))*INDIRECT(ADDRESS(ROW()+(0), COLUMN()+(-1), 1)), 2)</f>
        <v>4.93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1.478</v>
      </c>
      <c r="G15" s="14">
        <v>21.19</v>
      </c>
      <c r="H15" s="14">
        <f ca="1">ROUND(INDIRECT(ADDRESS(ROW()+(0), COLUMN()+(-2), 1))*INDIRECT(ADDRESS(ROW()+(0), COLUMN()+(-1), 1)), 2)</f>
        <v>31.32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36.25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133.56</v>
      </c>
      <c r="H18" s="14">
        <f ca="1">ROUND(INDIRECT(ADDRESS(ROW()+(0), COLUMN()+(-2), 1))*INDIRECT(ADDRESS(ROW()+(0), COLUMN()+(-1), 1))/100, 2)</f>
        <v>2.67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136.23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