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<sst xmlns="http://schemas.openxmlformats.org/spreadsheetml/2006/main" count="38" uniqueCount="38">
  <si>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</si>
  <si>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JTO020</t>
  </si>
  <si>
    <t xml:space="preserve">m²</t>
  </si>
  <si>
    <t xml:space="preserve">Cubrición decorativa con corteza de pino.</t>
  </si>
  <si>
    <r>
      <rPr>
        <sz val="8.25"/>
        <color rgb="FF000000"/>
        <rFont val="Arial"/>
        <family val="2"/>
      </rPr>
      <t xml:space="preserve">Cubrición decorativa, realizada mediante: malla de polipropileno no tejido, de 150 mm/s de permeabilidad al agua, expresada como índice de velocidad y 90 g/m² de masa superficial, con función antihierbas, fijada sobre el terreno con anclajes de acero corrugado en forma de U, de 8 mm de diámetro; y extendido de corteza de pino, calidad extra, de 15/25 mm, con medios manuales, hasta formar una capa uniforme de 15 cm de espesor mínimo.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</si>
  <si>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</si>
  <si>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</si>
  <si>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</si>
  <si>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</si>
  <si>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</si>
  <si>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</si>
  <si>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</si>
  <si>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mt48mal010c</t>
  </si>
  <si>
    <t xml:space="preserve">m²</t>
  </si>
  <si>
    <t xml:space="preserve">Malla de polipropileno no tejido, de 150 mm/s de permeabilidad al agua, expresada como índice de velocidad, según ISO 11058, y 90 g/m² de masa superficial, con función antihierbas, permeable al aire y a los nutrientes, químicamente inerte y estable tanto a suelos ácidos como alcalinos y con resistencia a los rayos UV.</t>
  </si>
  <si>
    <t xml:space="preserve">mt48mal025</t>
  </si>
  <si>
    <t xml:space="preserve">Ud</t>
  </si>
  <si>
    <t xml:space="preserve">Anclaje de acero corrugado en forma de U, de 8 mm de diámetro, para sujeción de redes y mallas al terreno.</t>
  </si>
  <si>
    <t xml:space="preserve">mt48mod030b</t>
  </si>
  <si>
    <t xml:space="preserve">m³</t>
  </si>
  <si>
    <t xml:space="preserve">Corteza de pino, calidad extra, de 15/25 mm, para uso decorativo.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</si>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</sst>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0.63</v>
      </c>
      <c r="H10" s="12">
        <f ca="1">ROUND(INDIRECT(ADDRESS(ROW()+(0), COLUMN()+(-2), 1))*INDIRECT(ADDRESS(ROW()+(0), COLUMN()+(-1), 1)), 2)</f>
        <v>0.69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0.34</v>
      </c>
      <c r="H11" s="12">
        <f ca="1">ROUND(INDIRECT(ADDRESS(ROW()+(0), COLUMN()+(-2), 1))*INDIRECT(ADDRESS(ROW()+(0), COLUMN()+(-1), 1)), 2)</f>
        <v>1.7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0.15</v>
      </c>
      <c r="G12" s="12">
        <v>59.41</v>
      </c>
      <c r="H12" s="12">
        <f ca="1">ROUND(INDIRECT(ADDRESS(ROW()+(0), COLUMN()+(-2), 1))*INDIRECT(ADDRESS(ROW()+(0), COLUMN()+(-1), 1)), 2)</f>
        <v>8.91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0.006</v>
      </c>
      <c r="G13" s="14">
        <v>1.53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11.31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0.123</v>
      </c>
      <c r="G16" s="12">
        <v>22.53</v>
      </c>
      <c r="H16" s="12">
        <f ca="1">ROUND(INDIRECT(ADDRESS(ROW()+(0), COLUMN()+(-2), 1))*INDIRECT(ADDRESS(ROW()+(0), COLUMN()+(-1), 1)), 2)</f>
        <v>2.77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</v>
      </c>
      <c r="G17" s="14">
        <v>21.78</v>
      </c>
      <c r="H17" s="14">
        <f ca="1">ROUND(INDIRECT(ADDRESS(ROW()+(0), COLUMN()+(-2), 1))*INDIRECT(ADDRESS(ROW()+(0), COLUMN()+(-1), 1)), 2)</f>
        <v>8.71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22.79</v>
      </c>
      <c r="H20" s="14">
        <f ca="1">ROUND(INDIRECT(ADDRESS(ROW()+(0), COLUMN()+(-2), 1))*INDIRECT(ADDRESS(ROW()+(0), COLUMN()+(-1), 1))/100, 2)</f>
        <v>0.46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23.25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