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<sst xmlns="http://schemas.openxmlformats.org/spreadsheetml/2006/main" count="52" uniqueCount="52">
  <si>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</si>
  <si>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MDB005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</si>
  <si>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</si>
  <si>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</si>
  <si>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campo de rugby, formado por 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con líneas de juego de césped sintético, color blanco, banda de unión de geotextil de polipropileno, de 300 mm de anchura y adhesivo de poliuretano bicomponente, lastrado con 20 kg/m² de árido silíceo, de granulometría comprendida entre 0,4 y 0,8 mm y 12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</si>
  <si>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</si>
  <si>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</si>
  <si>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</si>
  <si>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</si>
  <si>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</si>
  <si>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</si>
  <si>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</si>
  <si>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mt47cit280f</t>
  </si>
  <si>
    <t xml:space="preserve">m²</t>
  </si>
  <si>
    <t xml:space="preserve">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60 mm de altura de pelo, 62 mm de altura total de moqueta, 2886 g/m² y 8190 mechones/m², suministrado en rollos.</t>
  </si>
  <si>
    <t xml:space="preserve">mt47cit285f</t>
  </si>
  <si>
    <t xml:space="preserve">m²</t>
  </si>
  <si>
    <t xml:space="preserve">Césped sintético,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</si>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</sst>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20.32</v>
      </c>
      <c r="H10" s="12">
        <f ca="1">ROUND(INDIRECT(ADDRESS(ROW()+(0), COLUMN()+(-2), 1))*INDIRECT(ADDRESS(ROW()+(0), COLUMN()+(-1), 1)), 2)</f>
        <v>20.32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22.39</v>
      </c>
      <c r="H11" s="12">
        <f ca="1">ROUND(INDIRECT(ADDRESS(ROW()+(0), COLUMN()+(-2), 1))*INDIRECT(ADDRESS(ROW()+(0), COLUMN()+(-1), 1)), 2)</f>
        <v>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</v>
      </c>
      <c r="G12" s="12">
        <v>4.4</v>
      </c>
      <c r="H12" s="12">
        <f ca="1">ROUND(INDIRECT(ADDRESS(ROW()+(0), COLUMN()+(-2), 1))*INDIRECT(ADDRESS(ROW()+(0), COLUMN()+(-1), 1)), 2)</f>
        <v>0.53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0.48</v>
      </c>
      <c r="G13" s="12">
        <v>1.32</v>
      </c>
      <c r="H13" s="12">
        <f ca="1">ROUND(INDIRECT(ADDRESS(ROW()+(0), COLUMN()+(-2), 1))*INDIRECT(ADDRESS(ROW()+(0), COLUMN()+(-1), 1)), 2)</f>
        <v>0.63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0.15</v>
      </c>
      <c r="H14" s="12">
        <f ca="1">ROUND(INDIRECT(ADDRESS(ROW()+(0), COLUMN()+(-2), 1))*INDIRECT(ADDRESS(ROW()+(0), COLUMN()+(-1), 1)), 2)</f>
        <v>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12</v>
      </c>
      <c r="G15" s="14">
        <v>0.45</v>
      </c>
      <c r="H15" s="14">
        <f ca="1">ROUND(INDIRECT(ADDRESS(ROW()+(0), COLUMN()+(-2), 1))*INDIRECT(ADDRESS(ROW()+(0), COLUMN()+(-1), 1)), 2)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30.78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28.06</v>
      </c>
      <c r="H18" s="12">
        <f ca="1">ROUND(INDIRECT(ADDRESS(ROW()+(0), COLUMN()+(-2), 1))*INDIRECT(ADDRESS(ROW()+(0), COLUMN()+(-1), 1)), 2)</f>
        <v>0.08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0.004</v>
      </c>
      <c r="G19" s="14">
        <v>52.93</v>
      </c>
      <c r="H19" s="14">
        <f ca="1">ROUND(INDIRECT(ADDRESS(ROW()+(0), COLUMN()+(-2), 1))*INDIRECT(ADDRESS(ROW()+(0), COLUMN()+(-1), 1)), 2)</f>
        <v>0.21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0.29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0.055</v>
      </c>
      <c r="G22" s="12">
        <v>22.53</v>
      </c>
      <c r="H22" s="12">
        <f ca="1">ROUND(INDIRECT(ADDRESS(ROW()+(0), COLUMN()+(-2), 1))*INDIRECT(ADDRESS(ROW()+(0), COLUMN()+(-1), 1)), 2)</f>
        <v>1.24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0.055</v>
      </c>
      <c r="G23" s="14">
        <v>21.78</v>
      </c>
      <c r="H23" s="14">
        <f ca="1">ROUND(INDIRECT(ADDRESS(ROW()+(0), COLUMN()+(-2), 1))*INDIRECT(ADDRESS(ROW()+(0), COLUMN()+(-1), 1)), 2)</f>
        <v>1.2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2.44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33.51</v>
      </c>
      <c r="H26" s="14">
        <f ca="1">ROUND(INDIRECT(ADDRESS(ROW()+(0), COLUMN()+(-2), 1))*INDIRECT(ADDRESS(ROW()+(0), COLUMN()+(-1), 1))/100, 2)</f>
        <v>0.67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34.18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