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<sst xmlns="http://schemas.openxmlformats.org/spreadsheetml/2006/main" count="46" uniqueCount="46">
  <si>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</si>
  <si>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MEA020</t>
  </si>
  <si>
    <t xml:space="preserve">m²</t>
  </si>
  <si>
    <t xml:space="preserve">Estabilización de caminos y senderos, mediante tratamiento del suelo con aporte de cal hidráulica natural.</t>
  </si>
  <si>
    <r>
      <rPr>
        <sz val="8.25"/>
        <color rgb="FF000000"/>
        <rFont val="Arial"/>
        <family val="2"/>
      </rPr>
      <t xml:space="preserve">Estabilización de caminos y senderos, en suelo poco arcilloso, mediante aporte de 20 kg de estabilizante y consolidante de terrenos, a base de cal hidráulica natural, extendida sobre el terreno y mezclada con el mismo hasta una profundidad de 15 cm mediante motoniveladora, compactado de la mezcla con medios mecánicos hasta alcanzar una densidad seca no inferior al 95% de la máxima obtenida en el ensayo Proctor Modificado, previa preparación de la superficie, y posterior retirada y carga a camión de los restos y desechos.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</si>
  <si>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</si>
  <si>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</si>
  <si>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</si>
  <si>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</si>
  <si>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</si>
  <si>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</si>
  <si>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</si>
  <si>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mt28mif040</t>
  </si>
  <si>
    <t xml:space="preserve">kg</t>
  </si>
  <si>
    <t xml:space="preserve">Estabilizante y consolidante de terrenos, a base de cal hidráulica natural, suministrada en sacos de 35 kg, para estabilización de caminos y senderos.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</si>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</sst>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20</v>
      </c>
      <c r="G10" s="14">
        <v>0.66</v>
      </c>
      <c r="H10" s="14">
        <f ca="1">ROUND(INDIRECT(ADDRESS(ROW()+(0), COLUMN()+(-2), 1))*INDIRECT(ADDRESS(ROW()+(0), COLUMN()+(-1), 1)), 2)</f>
        <v>13.2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45.95</v>
      </c>
      <c r="H13" s="13">
        <f ca="1">ROUND(INDIRECT(ADDRESS(ROW()+(0), COLUMN()+(-2), 1))*INDIRECT(ADDRESS(ROW()+(0), COLUMN()+(-1), 1)), 2)</f>
        <v>0.78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10.58</v>
      </c>
      <c r="H14" s="13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0.002</v>
      </c>
      <c r="G15" s="13">
        <v>77.41</v>
      </c>
      <c r="H15" s="13">
        <f ca="1">ROUND(INDIRECT(ADDRESS(ROW()+(0), COLUMN()+(-2), 1))*INDIRECT(ADDRESS(ROW()+(0), COLUMN()+(-1), 1)), 2)</f>
        <v>0.15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0.033</v>
      </c>
      <c r="G16" s="13">
        <v>71.16</v>
      </c>
      <c r="H16" s="13">
        <f ca="1">ROUND(INDIRECT(ADDRESS(ROW()+(0), COLUMN()+(-2), 1))*INDIRECT(ADDRESS(ROW()+(0), COLUMN()+(-1), 1)), 2)</f>
        <v>2.35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0.002</v>
      </c>
      <c r="G17" s="14">
        <v>121.25</v>
      </c>
      <c r="H17" s="14">
        <f ca="1">ROUND(INDIRECT(ADDRESS(ROW()+(0), COLUMN()+(-2), 1))*INDIRECT(ADDRESS(ROW()+(0), COLUMN()+(-1), 1)), 2)</f>
        <v>0.24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0.274</v>
      </c>
      <c r="G20" s="13">
        <v>22.53</v>
      </c>
      <c r="H20" s="13">
        <f ca="1">ROUND(INDIRECT(ADDRESS(ROW()+(0), COLUMN()+(-2), 1))*INDIRECT(ADDRESS(ROW()+(0), COLUMN()+(-1), 1)), 2)</f>
        <v>6.17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0.274</v>
      </c>
      <c r="G21" s="14">
        <v>21.78</v>
      </c>
      <c r="H21" s="14">
        <f ca="1">ROUND(INDIRECT(ADDRESS(ROW()+(0), COLUMN()+(-2), 1))*INDIRECT(ADDRESS(ROW()+(0), COLUMN()+(-1), 1)), 2)</f>
        <v>5.97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12.14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1)),INDIRECT(ADDRESS(ROW()+(-6), COLUMN()+(1), 1)),INDIRECT(ADDRESS(ROW()+(-13), COLUMN()+(1), 1))), 2)</f>
        <v>28.88</v>
      </c>
      <c r="H24" s="14">
        <f ca="1">ROUND(INDIRECT(ADDRESS(ROW()+(0), COLUMN()+(-2), 1))*INDIRECT(ADDRESS(ROW()+(0), COLUMN()+(-1), 1))/100, 2)</f>
        <v>0.58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1)),INDIRECT(ADDRESS(ROW()+(-14), COLUMN()+(0), 1))), 2)</f>
        <v>29.46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