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<sst xmlns="http://schemas.openxmlformats.org/spreadsheetml/2006/main" count="46" uniqueCount="46">
  <si>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</si>
  <si>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MPC010</t>
  </si>
  <si>
    <t xml:space="preserve">m²</t>
  </si>
  <si>
    <t xml:space="preserve">Pavimento continuo de hormigón impreso.</t>
  </si>
  <si>
    <r>
      <rPr>
        <sz val="8.25"/>
        <color rgb="FF000000"/>
        <rFont val="Arial"/>
        <family val="2"/>
      </rPr>
      <t xml:space="preserve">Pavimento continuo de hormigón impreso de 10 cm de espesor, con juntas, realizado con hormigón HM-20/B/20/X0 fabricado en central y vertido desde camión, extendido y vibrado manual mediante regla vibrante; coloreado y endurecido superficialmente mediante espolvoreo con mortero decorativo de rodadura para pavimento de hormigón, color blanco, rendimiento 4,5 kg/m²; acabado impreso en relieve, previa aplicación de desmoldeante en polvo, color burdeos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</si>
  <si>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</si>
  <si>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</si>
  <si>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</si>
  <si>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</si>
  <si>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</si>
  <si>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</si>
  <si>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</si>
  <si>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</si>
  <si>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</si>
  <si>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</si>
  <si>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mt09wnc011ba</t>
  </si>
  <si>
    <t xml:space="preserve">kg</t>
  </si>
  <si>
    <t xml:space="preserve">Mortero decorativo de rodadura para pavimento de hormigón, color blanco, compuesto de cemento, áridos de sílice, aditivos orgánicos y pigmentos.</t>
  </si>
  <si>
    <t xml:space="preserve">mt09wnc020f</t>
  </si>
  <si>
    <t xml:space="preserve">kg</t>
  </si>
  <si>
    <t xml:space="preserve">Desmoldeante en polvo, color burdeos, aplicado en pavimentos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</si>
  <si>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</si>
  <si>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</si>
  <si>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pavimentos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</si>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</sst>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6.80" customWidth="1"/>
    <col min="5" max="5" width="68.8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87.66</v>
      </c>
      <c r="H10" s="12">
        <f ca="1">ROUND(INDIRECT(ADDRESS(ROW()+(0), COLUMN()+(-2), 1))*INDIRECT(ADDRESS(ROW()+(0), COLUMN()+(-1), 1)), 2)</f>
        <v>9.2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4.5</v>
      </c>
      <c r="G11" s="12">
        <v>0.46</v>
      </c>
      <c r="H11" s="12">
        <f ca="1">ROUND(INDIRECT(ADDRESS(ROW()+(0), COLUMN()+(-2), 1))*INDIRECT(ADDRESS(ROW()+(0), COLUMN()+(-1), 1)), 2)</f>
        <v>2.07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5.75</v>
      </c>
      <c r="H12" s="12">
        <f ca="1">ROUND(INDIRECT(ADDRESS(ROW()+(0), COLUMN()+(-2), 1))*INDIRECT(ADDRESS(ROW()+(0), COLUMN()+(-1), 1)), 2)</f>
        <v>1.15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0.25</v>
      </c>
      <c r="G13" s="14">
        <v>9.87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14.89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0.018</v>
      </c>
      <c r="G16" s="12">
        <v>5.33</v>
      </c>
      <c r="H16" s="12">
        <f ca="1">ROUND(INDIRECT(ADDRESS(ROW()+(0), COLUMN()+(-2), 1))*INDIRECT(ADDRESS(ROW()+(0), COLUMN()+(-1), 1)), 2)</f>
        <v>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0.033</v>
      </c>
      <c r="G17" s="14">
        <v>5.25</v>
      </c>
      <c r="H17" s="14">
        <f ca="1">ROUND(INDIRECT(ADDRESS(ROW()+(0), COLUMN()+(-2), 1))*INDIRECT(ADDRESS(ROW()+(0), COLUMN()+(-1), 1)), 2)</f>
        <v>0.17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0.27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0.335</v>
      </c>
      <c r="G20" s="12">
        <v>22.53</v>
      </c>
      <c r="H20" s="12">
        <f ca="1">ROUND(INDIRECT(ADDRESS(ROW()+(0), COLUMN()+(-2), 1))*INDIRECT(ADDRESS(ROW()+(0), COLUMN()+(-1), 1)), 2)</f>
        <v>7.55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0.466</v>
      </c>
      <c r="G21" s="14">
        <v>21.78</v>
      </c>
      <c r="H21" s="14">
        <f ca="1">ROUND(INDIRECT(ADDRESS(ROW()+(0), COLUMN()+(-2), 1))*INDIRECT(ADDRESS(ROW()+(0), COLUMN()+(-1), 1)), 2)</f>
        <v>10.15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17.7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32.86</v>
      </c>
      <c r="H24" s="14">
        <f ca="1">ROUND(INDIRECT(ADDRESS(ROW()+(0), COLUMN()+(-2), 1))*INDIRECT(ADDRESS(ROW()+(0), COLUMN()+(-1), 1))/100, 2)</f>
        <v>0.66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33.52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