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<sst xmlns="http://schemas.openxmlformats.org/spreadsheetml/2006/main" count="43" uniqueCount="43">
  <si>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</si>
  <si>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MPC030</t>
  </si>
  <si>
    <t xml:space="preserve">m²</t>
  </si>
  <si>
    <t xml:space="preserve">Pavimento continuo de hormigón ornamental "HOLCIM".</t>
  </si>
  <si>
    <r>
      <rPr>
        <sz val="8.25"/>
        <color rgb="FF000000"/>
        <rFont val="Arial"/>
        <family val="2"/>
      </rPr>
      <t xml:space="preserve">Pavimento continuo de 10 cm de espesor, con juntas, para uso peatonal, realizado con hormigón HM-25/B/20/X0 Artevia Natural "HOLCIM", con fibras de polipropileno incluidas, fabricado en central, acabado Amarillo Ofita; y abujardado mecánico de la superficie, para dejar al descubierto 2/3 del diámetro del árido; posterior aplicación de resina selladora Artevia "HOLCIM", incolora.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</si>
  <si>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</si>
  <si>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</si>
  <si>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</si>
  <si>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</si>
  <si>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</si>
  <si>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</si>
  <si>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</si>
  <si>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mt09hil090a</t>
  </si>
  <si>
    <t xml:space="preserve">m³</t>
  </si>
  <si>
    <t xml:space="preserve">Hormigón HM-25/B/20/X0 Artevia Natural "HOLCIM", con fibras de polipropileno incluidas, fabricado en central, acabado Amarillo Ofita.</t>
  </si>
  <si>
    <t xml:space="preserve">mt09hil030a</t>
  </si>
  <si>
    <t xml:space="preserve">l</t>
  </si>
  <si>
    <t xml:space="preserve">Resina selladora Artevia "HOLCIM", incolora, formada por una dispersión de resina acrílica estirenada, para el curado y la protección de pavimentos continuos de hormigón.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</si>
  <si>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</si>
  <si>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</si>
  <si>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</si>
  <si>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</si>
  <si>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</si>
  <si>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</si>
  <si>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</si>
  <si>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</si>
  <si>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mq06aca020</t>
  </si>
  <si>
    <t xml:space="preserve">h</t>
  </si>
  <si>
    <t xml:space="preserve">Equipo de granallado para pavimento de hormigón, con sistema de aspiración.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</si>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</sst>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3.06" customWidth="1"/>
    <col min="4" max="4" width="4.59" customWidth="1"/>
    <col min="5" max="5" width="71.06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297.3</v>
      </c>
      <c r="H10" s="12">
        <f ca="1">ROUND(INDIRECT(ADDRESS(ROW()+(0), COLUMN()+(-2), 1))*INDIRECT(ADDRESS(ROW()+(0), COLUMN()+(-1), 1)), 2)</f>
        <v>31.22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</v>
      </c>
      <c r="G11" s="14">
        <v>6.13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0.022</v>
      </c>
      <c r="G14" s="12">
        <v>5.33</v>
      </c>
      <c r="H14" s="12">
        <f ca="1">ROUND(INDIRECT(ADDRESS(ROW()+(0), COLUMN()+(-2), 1))*INDIRECT(ADDRESS(ROW()+(0), COLUMN()+(-1), 1)), 2)</f>
        <v>0.12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0.165</v>
      </c>
      <c r="G15" s="12">
        <v>5.25</v>
      </c>
      <c r="H15" s="12">
        <f ca="1">ROUND(INDIRECT(ADDRESS(ROW()+(0), COLUMN()+(-2), 1))*INDIRECT(ADDRESS(ROW()+(0), COLUMN()+(-1), 1)), 2)</f>
        <v>0.87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4.07</v>
      </c>
      <c r="G16" s="14">
        <v>10.71</v>
      </c>
      <c r="H16" s="14">
        <f ca="1">ROUND(INDIRECT(ADDRESS(ROW()+(0), COLUMN()+(-2), 1))*INDIRECT(ADDRESS(ROW()+(0), COLUMN()+(-1), 1)), 2)</f>
        <v>43.59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44.58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0.438</v>
      </c>
      <c r="G19" s="12">
        <v>22.53</v>
      </c>
      <c r="H19" s="12">
        <f ca="1">ROUND(INDIRECT(ADDRESS(ROW()+(0), COLUMN()+(-2), 1))*INDIRECT(ADDRESS(ROW()+(0), COLUMN()+(-1), 1)), 2)</f>
        <v>9.87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0.438</v>
      </c>
      <c r="G20" s="14">
        <v>21.78</v>
      </c>
      <c r="H20" s="14">
        <f ca="1">ROUND(INDIRECT(ADDRESS(ROW()+(0), COLUMN()+(-2), 1))*INDIRECT(ADDRESS(ROW()+(0), COLUMN()+(-1), 1)), 2)</f>
        <v>9.54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19.41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97.05</v>
      </c>
      <c r="H23" s="14">
        <f ca="1">ROUND(INDIRECT(ADDRESS(ROW()+(0), COLUMN()+(-2), 1))*INDIRECT(ADDRESS(ROW()+(0), COLUMN()+(-1), 1))/100, 2)</f>
        <v>1.94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98.99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