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<sst xmlns="http://schemas.openxmlformats.org/spreadsheetml/2006/main" count="64" uniqueCount="64">
  <si>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</si>
  <si>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MPD210</t>
  </si>
  <si>
    <t xml:space="preserve">m²</t>
  </si>
  <si>
    <t xml:space="preserve">Pavimento drenante, con rejilla alveolar y césped.</t>
  </si>
  <si>
    <r>
      <rPr>
        <sz val="8.25"/>
        <color rgb="FF000000"/>
        <rFont val="Arial"/>
        <family val="2"/>
      </rPr>
      <t xml:space="preserve">Pavimento drenante, para tráfico peatonal, formado por capa de drenaje compactada de grava filtrante sin clasificar, de 10 cm de espesor, capa de nivelación compactada de arena con granulometría de 0 a 5 mm de diámetro, limpia, de 5 cm de espesor, rejilla alveolar de polietileno de alta densidad (HDPE) estable a los rayos UV, resistencia a compresión 200 t/m², de 50x50x4 cm, color verde, con un porcentaje de huecos del 95% y capa de relleno de tierra vegetal cribada y mezcla de semilla para césped cubriendo la rejilla alveolar.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</si>
  <si>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</si>
  <si>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</si>
  <si>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</si>
  <si>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</si>
  <si>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</si>
  <si>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</si>
  <si>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</si>
  <si>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</si>
  <si>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</si>
  <si>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</si>
  <si>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mt01ara010a</t>
  </si>
  <si>
    <t xml:space="preserve">m³</t>
  </si>
  <si>
    <t xml:space="preserve">Arena con granulometría de 0 a 5 mm de diámetro, limpia.</t>
  </si>
  <si>
    <t xml:space="preserve">mt18rad010a</t>
  </si>
  <si>
    <t xml:space="preserve">m²</t>
  </si>
  <si>
    <t xml:space="preserve">Rejilla alveolar de polietileno de alta densidad (HDPE) estable a los rayos UV, resistencia a compresión 200 t/m², de 50x50x4 cm, color verde, con un porcentaje de huecos del 95%, para estabilización de pavimentos drenantes con césped.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</si>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</sst>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19.35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14.61</v>
      </c>
      <c r="H11" s="12">
        <f ca="1">ROUND(INDIRECT(ADDRESS(ROW()+(0), COLUMN()+(-2), 1))*INDIRECT(ADDRESS(ROW()+(0), COLUMN()+(-1), 1)), 2)</f>
        <v>0.73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14.19</v>
      </c>
      <c r="H12" s="12">
        <f ca="1">ROUND(INDIRECT(ADDRESS(ROW()+(0), COLUMN()+(-2), 1))*INDIRECT(ADDRESS(ROW()+(0), COLUMN()+(-1), 1)), 2)</f>
        <v>14.9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1.47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24.21</v>
      </c>
      <c r="H14" s="12">
        <f ca="1">ROUND(INDIRECT(ADDRESS(ROW()+(0), COLUMN()+(-2), 1))*INDIRECT(ADDRESS(ROW()+(0), COLUMN()+(-1), 1)), 2)</f>
        <v>0.97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0.035</v>
      </c>
      <c r="G15" s="12">
        <v>6.41</v>
      </c>
      <c r="H15" s="12">
        <f ca="1">ROUND(INDIRECT(ADDRESS(ROW()+(0), COLUMN()+(-2), 1))*INDIRECT(ADDRESS(ROW()+(0), COLUMN()+(-1), 1)), 2)</f>
        <v>0.22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0.03</v>
      </c>
      <c r="H16" s="12">
        <f ca="1">ROUND(INDIRECT(ADDRESS(ROW()+(0), COLUMN()+(-2), 1))*INDIRECT(ADDRESS(ROW()+(0), COLUMN()+(-1), 1)), 2)</f>
        <v>0.15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0.05</v>
      </c>
      <c r="G17" s="14">
        <v>1.53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0.024</v>
      </c>
      <c r="G20" s="12">
        <v>37.53</v>
      </c>
      <c r="H20" s="12">
        <f ca="1">ROUND(INDIRECT(ADDRESS(ROW()+(0), COLUMN()+(-2), 1))*INDIRECT(ADDRESS(ROW()+(0), COLUMN()+(-1), 1)), 2)</f>
        <v>0.9</v>
      </c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0.026</v>
      </c>
      <c r="G21" s="14">
        <v>7.3</v>
      </c>
      <c r="H21" s="14">
        <f ca="1">ROUND(INDIRECT(ADDRESS(ROW()+(0), COLUMN()+(-2), 1))*INDIRECT(ADDRESS(ROW()+(0), COLUMN()+(-1), 1)), 2)</f>
        <v>0.19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0.09</v>
      </c>
      <c r="G24" s="12">
        <v>22.53</v>
      </c>
      <c r="H24" s="12">
        <f ca="1">ROUND(INDIRECT(ADDRESS(ROW()+(0), COLUMN()+(-2), 1))*INDIRECT(ADDRESS(ROW()+(0), COLUMN()+(-1), 1)), 2)</f>
        <v>2.03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0.197</v>
      </c>
      <c r="G25" s="12">
        <v>21.78</v>
      </c>
      <c r="H25" s="12">
        <f ca="1">ROUND(INDIRECT(ADDRESS(ROW()+(0), COLUMN()+(-2), 1))*INDIRECT(ADDRESS(ROW()+(0), COLUMN()+(-1), 1)), 2)</f>
        <v>4.29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0.109</v>
      </c>
      <c r="G26" s="12">
        <v>22.53</v>
      </c>
      <c r="H26" s="12">
        <f ca="1">ROUND(INDIRECT(ADDRESS(ROW()+(0), COLUMN()+(-2), 1))*INDIRECT(ADDRESS(ROW()+(0), COLUMN()+(-1), 1)), 2)</f>
        <v>2.46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0.219</v>
      </c>
      <c r="G27" s="14">
        <v>21.19</v>
      </c>
      <c r="H27" s="14">
        <f ca="1">ROUND(INDIRECT(ADDRESS(ROW()+(0), COLUMN()+(-2), 1))*INDIRECT(ADDRESS(ROW()+(0), COLUMN()+(-1), 1)), 2)</f>
        <v>4.64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13.42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1)),INDIRECT(ADDRESS(ROW()+(-12), COLUMN()+(1), 1))), 2)</f>
        <v>34.61</v>
      </c>
      <c r="H30" s="14">
        <f ca="1">ROUND(INDIRECT(ADDRESS(ROW()+(0), COLUMN()+(-2), 1))*INDIRECT(ADDRESS(ROW()+(0), COLUMN()+(-1), 1))/100, 2)</f>
        <v>0.69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35.3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