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<sst xmlns="http://schemas.openxmlformats.org/spreadsheetml/2006/main" count="32" uniqueCount="32">
  <si>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</si>
  <si>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MPI010</t>
  </si>
  <si>
    <t xml:space="preserve">m²</t>
  </si>
  <si>
    <t xml:space="preserve">Revestimiento de pavimento urbano, sistema "COMPOSAN INDUSTRIAL Y TECNOLOGÍA".</t>
  </si>
  <si>
    <r>
      <rPr>
        <sz val="8.25"/>
        <color rgb="FF000000"/>
        <rFont val="Arial"/>
        <family val="2"/>
      </rPr>
      <t xml:space="preserve">Revestimiento de pavimento urbano, con acabado rugoso, con resistencia al deslizamiento Rd&gt;45 según UNE-EN 16165 y resbaladicidad clase 3 según CTE, coeficiente de fricción SRT&gt;45 según UNE-EN 1436, Euroclase Bfl-s1 de reacción al fuego, según UNE-EN 13501-1, abrasión Taber en seco &lt; 0,2 g, de 2 a 3 mm de espesor total aproximado, realizado sobre superficie soporte de aglomerado asfáltico, con el sistema Compotop S/A "COMPOSAN INDUSTRIAL Y TECNOLOGÍA", apto para aparcamientos y zonas de circulación con tráfico ligero a bajas velocidades, mediante la aplicación sucesiva de: dos capas de mortero, Compotop, color rojo, a base de resinas sintéticas, cargas minerales seleccionadas y pigmentos (rendimiento aproximado de 2 kg/m² la primera capa y 1,5 kg/m² la segunda capa), dejando secar totalmente la primera capa antes de aplicar la segunda capa y una capa de sellado de pintura al agua, Paintex, color rojo, a base de resinas acrílicas, cargas micronizadas y pigmentos (0,5 kg/m²). El precio no incluye la superficie soporte, la preparación de la superficie soporte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</si>
  <si>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</si>
  <si>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</si>
  <si>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</si>
  <si>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</si>
  <si>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</si>
  <si>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</si>
  <si>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</si>
  <si>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mt47cit030b</t>
  </si>
  <si>
    <t xml:space="preserve">kg</t>
  </si>
  <si>
    <t xml:space="preserve">Mortero, Compotop "COMPOSAN INDUSTRIAL Y TECNOLOGÍA", color rojo, a base de resinas sintéticas, cargas minerales seleccionadas y pigmentos; para aplicar con rastrillo de goma.</t>
  </si>
  <si>
    <t xml:space="preserve">mt27pcc010m</t>
  </si>
  <si>
    <t xml:space="preserve">kg</t>
  </si>
  <si>
    <t xml:space="preserve">Pintura al agua, Paintex "COMPOSAN INDUSTRIAL Y TECNOLOGÍA", color rojo, a base de resinas acrílicas, cargas micronizadas y pigmentos; para aplicar con rodillo, pistola o rastrillo de goma.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</si>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</sst>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3.5</v>
      </c>
      <c r="G10" s="12">
        <v>1.99</v>
      </c>
      <c r="H10" s="12">
        <f ca="1">ROUND(INDIRECT(ADDRESS(ROW()+(0), COLUMN()+(-2), 1))*INDIRECT(ADDRESS(ROW()+(0), COLUMN()+(-1), 1)), 2)</f>
        <v>6.97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0.5</v>
      </c>
      <c r="G11" s="14">
        <v>4.98</v>
      </c>
      <c r="H11" s="14">
        <f ca="1">ROUND(INDIRECT(ADDRESS(ROW()+(0), COLUMN()+(-2), 1))*INDIRECT(ADDRESS(ROW()+(0), COLUMN()+(-1), 1)), 2)</f>
        <v>2.49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0.107</v>
      </c>
      <c r="G14" s="12">
        <v>22.53</v>
      </c>
      <c r="H14" s="12">
        <f ca="1">ROUND(INDIRECT(ADDRESS(ROW()+(0), COLUMN()+(-2), 1))*INDIRECT(ADDRESS(ROW()+(0), COLUMN()+(-1), 1)), 2)</f>
        <v>2.41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0.107</v>
      </c>
      <c r="G15" s="14">
        <v>21.78</v>
      </c>
      <c r="H15" s="14">
        <f ca="1">ROUND(INDIRECT(ADDRESS(ROW()+(0), COLUMN()+(-2), 1))*INDIRECT(ADDRESS(ROW()+(0), COLUMN()+(-1), 1)), 2)</f>
        <v>2.33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14.2</v>
      </c>
      <c r="H18" s="14">
        <f ca="1">ROUND(INDIRECT(ADDRESS(ROW()+(0), COLUMN()+(-2), 1))*INDIRECT(ADDRESS(ROW()+(0), COLUMN()+(-1), 1))/100, 2)</f>
        <v>0.28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14.48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