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<sst xmlns="http://schemas.openxmlformats.org/spreadsheetml/2006/main" count="36" uniqueCount="36">
  <si>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</si>
  <si>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MSH040</t>
  </si>
  <si>
    <t xml:space="preserve">m</t>
  </si>
  <si>
    <t xml:space="preserve">Marca vial de rebordeo.</t>
  </si>
  <si>
    <r>
      <rPr>
        <sz val="8.25"/>
        <color rgb="FF000000"/>
        <rFont val="Arial"/>
        <family val="2"/>
      </rPr>
      <t xml:space="preserve">Aplicación mecánica con máquina de accionamiento manual de pintura plástica para exterior, a base de resinas acrílicas, color negro, acabado satinado, textura lisa, para marca vial de rebordeo, de 25 cm de anchura.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</si>
  <si>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</si>
  <si>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</si>
  <si>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</si>
  <si>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</si>
  <si>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</si>
  <si>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</si>
  <si>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</si>
  <si>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mt27mvh020c</t>
  </si>
  <si>
    <t xml:space="preserve">kg</t>
  </si>
  <si>
    <t xml:space="preserve">Pintura plástica para exterior, a base de resinas acrílicas, color negro, acabado satinado, textura lisa, según UNE-EN 1871.</t>
  </si>
  <si>
    <t xml:space="preserve">Subtotal materiales:</t>
  </si>
  <si>
    <t xml:space="preserve">Equipo y maquinaria</t>
  </si>
  <si>
    <t xml:space="preserve">mq11bar010</t>
  </si>
  <si>
    <t xml:space="preserve">h</t>
  </si>
  <si>
    <t xml:space="preserve">Barredora remolcada con motor auxiliar.</t>
  </si>
  <si>
    <t xml:space="preserve">mq08war010a</t>
  </si>
  <si>
    <t xml:space="preserve">h</t>
  </si>
  <si>
    <t xml:space="preserve">Máquina manual, para pintar marcas viales sobre la calzada.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</si>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</sst>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0.85" customWidth="1"/>
    <col min="4" max="4" width="6.80" customWidth="1"/>
    <col min="5" max="5" width="69.87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0.18</v>
      </c>
      <c r="G10" s="14">
        <v>2.25</v>
      </c>
      <c r="H10" s="14">
        <f ca="1">ROUND(INDIRECT(ADDRESS(ROW()+(0), COLUMN()+(-2), 1))*INDIRECT(ADDRESS(ROW()+(0), COLUMN()+(-1), 1)), 2)</f>
        <v>0.41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0.001</v>
      </c>
      <c r="G13" s="13">
        <v>67.98</v>
      </c>
      <c r="H13" s="13">
        <f ca="1">ROUND(INDIRECT(ADDRESS(ROW()+(0), COLUMN()+(-2), 1))*INDIRECT(ADDRESS(ROW()+(0), COLUMN()+(-1), 1)), 2)</f>
        <v>0.07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0.006</v>
      </c>
      <c r="G14" s="14">
        <v>34.26</v>
      </c>
      <c r="H14" s="14">
        <f ca="1">ROUND(INDIRECT(ADDRESS(ROW()+(0), COLUMN()+(-2), 1))*INDIRECT(ADDRESS(ROW()+(0), COLUMN()+(-1), 1)), 2)</f>
        <v>0.21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0.018</v>
      </c>
      <c r="G17" s="13">
        <v>22.53</v>
      </c>
      <c r="H17" s="13">
        <f ca="1">ROUND(INDIRECT(ADDRESS(ROW()+(0), COLUMN()+(-2), 1))*INDIRECT(ADDRESS(ROW()+(0), COLUMN()+(-1), 1)), 2)</f>
        <v>0.41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0.009</v>
      </c>
      <c r="G18" s="14">
        <v>21.78</v>
      </c>
      <c r="H18" s="14">
        <f ca="1">ROUND(INDIRECT(ADDRESS(ROW()+(0), COLUMN()+(-2), 1))*INDIRECT(ADDRESS(ROW()+(0), COLUMN()+(-1), 1)), 2)</f>
        <v>0.2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0.61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1.3</v>
      </c>
      <c r="H21" s="14">
        <f ca="1">ROUND(INDIRECT(ADDRESS(ROW()+(0), COLUMN()+(-2), 1))*INDIRECT(ADDRESS(ROW()+(0), COLUMN()+(-1), 1))/100, 2)</f>
        <v>0.03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1)),INDIRECT(ADDRESS(ROW()+(-11), COLUMN()+(0), 1))), 2)</f>
        <v>1.33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