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<sst xmlns="http://schemas.openxmlformats.org/spreadsheetml/2006/main" count="34" uniqueCount="34">
  <si>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</si>
  <si>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NGL020</t>
  </si>
  <si>
    <t xml:space="preserve">m²</t>
  </si>
  <si>
    <t xml:space="preserve">Impermeabilización del terreno con lámina de polietileno.</t>
  </si>
  <si>
    <r>
      <rPr>
        <sz val="8.25"/>
        <color rgb="FF000000"/>
        <rFont val="Arial"/>
        <family val="2"/>
      </rPr>
      <t xml:space="preserve">Impermeabilización del terreno con lámina de polietileno de alta densidad (PEAD/HDPE) obtenida mediante proceso de calandrado, de 2,5 mm de espesor, color negro. Colocación en obra: con solapes directamente sobre el terreno fijada en solapes y bordes mediante soldadura termoplástica, en un área de trabajo con superficie menor de 500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</si>
  <si>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</si>
  <si>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</si>
  <si>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</si>
  <si>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</si>
  <si>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</si>
  <si>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</si>
  <si>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</si>
  <si>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mt16png030d</t>
  </si>
  <si>
    <t xml:space="preserve">m²</t>
  </si>
  <si>
    <t xml:space="preserve">Lámina de polietileno de alta densidad (PEAD/HDPE) obtenida mediante proceso de calandrado, de 2,5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</si>
  <si>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</si>
  <si>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Equipo y maquinaria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</si>
  <si>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</si>
  <si>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</si>
  <si>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</si>
  <si>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equipo y maquinaria: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</si>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</sst>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3.83</v>
      </c>
      <c r="H10" s="14">
        <f ca="1">ROUND(INDIRECT(ADDRESS(ROW()+(0), COLUMN()+(-2), 1))*INDIRECT(ADDRESS(ROW()+(0), COLUMN()+(-1), 1)), 2)</f>
        <v>4.14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0.176</v>
      </c>
      <c r="G13" s="14">
        <v>15.61</v>
      </c>
      <c r="H13" s="14">
        <f ca="1">ROUND(INDIRECT(ADDRESS(ROW()+(0), COLUMN()+(-2), 1))*INDIRECT(ADDRESS(ROW()+(0), COLUMN()+(-1), 1)), 2)</f>
        <v>2.75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0.175</v>
      </c>
      <c r="G16" s="13">
        <v>22.53</v>
      </c>
      <c r="H16" s="13">
        <f ca="1">ROUND(INDIRECT(ADDRESS(ROW()+(0), COLUMN()+(-2), 1))*INDIRECT(ADDRESS(ROW()+(0), COLUMN()+(-1), 1)), 2)</f>
        <v>3.94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0.35</v>
      </c>
      <c r="G17" s="14">
        <v>21.78</v>
      </c>
      <c r="H17" s="14">
        <f ca="1">ROUND(INDIRECT(ADDRESS(ROW()+(0), COLUMN()+(-2), 1))*INDIRECT(ADDRESS(ROW()+(0), COLUMN()+(-1), 1)), 2)</f>
        <v>7.62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11.56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18.45</v>
      </c>
      <c r="H20" s="14">
        <f ca="1">ROUND(INDIRECT(ADDRESS(ROW()+(0), COLUMN()+(-2), 1))*INDIRECT(ADDRESS(ROW()+(0), COLUMN()+(-1), 1))/100, 2)</f>
        <v>0.37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18.82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