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<sst xmlns="http://schemas.openxmlformats.org/spreadsheetml/2006/main" count="42" uniqueCount="42">
  <si>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</si>
  <si>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</si>
  <si>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</si>
  <si>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</si>
  <si>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sintético, termosoldado, de polipropileno, con una resistencia a la tracción longitudinal de 8,0 kN/m, una resistencia a la tracción transversal de 10,1 kN/m, una apertura de cono al ensayo de perforación dinámica según UNE-EN ISO 13433 inferior a 40 mm, resistencia CBR a punzonamiento 0,3 kN y una masa superficial de 120 g/m². Colocación en obra: con solapes y con piquetas de anclaje de acero, en forma de L, de 6 mm de diámetro (2 ud/m²), directamente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</si>
  <si>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</si>
  <si>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</si>
  <si>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</si>
  <si>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</si>
  <si>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</si>
  <si>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</si>
  <si>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</si>
  <si>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</si>
  <si>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</si>
  <si>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al ensayo de perforación dinámica según UNE-EN ISO 13433 inferior a 40 mm, resistencia CBR a punzonamiento 0,3 kN y una masa superficial de 120 g/m², según UNE-EN 13252.</t>
  </si>
  <si>
    <t xml:space="preserve">mt48mal015c</t>
  </si>
  <si>
    <t xml:space="preserve">Ud</t>
  </si>
  <si>
    <t xml:space="preserve">Piqueta de anclaje de acero, en forma de L, de 6 mm de diámetro, para sujeción de redes y mallas al terreno.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</si>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</sst>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7.65" customWidth="1"/>
    <col min="5" max="5" width="69.36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1.1</v>
      </c>
      <c r="H10" s="11"/>
      <c r="I10" s="12">
        <v>1.11</v>
      </c>
      <c r="J10" s="12">
        <f ca="1">ROUND(INDIRECT(ADDRESS(ROW()+(0), COLUMN()+(-3), 1))*INDIRECT(ADDRESS(ROW()+(0), COLUMN()+(-1), 1)), 2)</f>
        <v>1.22</v>
      </c>
    </row>
    <row r="11" spans="1:10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3">
        <v>2</v>
      </c>
      <c r="H11" s="13"/>
      <c r="I11" s="14">
        <v>0.68</v>
      </c>
      <c r="J11" s="14">
        <f ca="1">ROUND(INDIRECT(ADDRESS(ROW()+(0), COLUMN()+(-3), 1))*INDIRECT(ADDRESS(ROW()+(0), COLUMN()+(-1), 1)), 2)</f>
        <v>1.36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2.58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"/>
      <c r="G14" s="11">
        <v>0.002</v>
      </c>
      <c r="H14" s="11"/>
      <c r="I14" s="12">
        <v>22.53</v>
      </c>
      <c r="J14" s="12">
        <f ca="1">ROUND(INDIRECT(ADDRESS(ROW()+(0), COLUMN()+(-3), 1))*INDIRECT(ADDRESS(ROW()+(0), COLUMN()+(-1), 1)), 2)</f>
        <v>0.05</v>
      </c>
    </row>
    <row r="15" spans="1:10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0.004</v>
      </c>
      <c r="H15" s="13"/>
      <c r="I15" s="14">
        <v>21.78</v>
      </c>
      <c r="J15" s="14">
        <f ca="1">ROUND(INDIRECT(ADDRESS(ROW()+(0), COLUMN()+(-3), 1))*INDIRECT(ADDRESS(ROW()+(0), COLUMN()+(-1), 1)), 2)</f>
        <v>0.09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0.14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2.72</v>
      </c>
      <c r="J18" s="14">
        <f ca="1">ROUND(INDIRECT(ADDRESS(ROW()+(0), COLUMN()+(-3), 1))*INDIRECT(ADDRESS(ROW()+(0), COLUMN()+(-1), 1))/100, 2)</f>
        <v>0.05</v>
      </c>
    </row>
    <row r="19" spans="1:10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2.77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1.03202e+006</v>
      </c>
      <c r="G23" s="29"/>
      <c r="H23" s="29">
        <v>1.03202e+006</v>
      </c>
      <c r="I23" s="29"/>
      <c r="J23" s="29" t="s">
        <v>37</v>
      </c>
    </row>
    <row r="24" spans="1:10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46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I12"/>
    <mergeCell ref="A13:C13"/>
    <mergeCell ref="E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