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<sst xmlns="http://schemas.openxmlformats.org/spreadsheetml/2006/main" count="42" uniqueCount="42">
  <si>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</si>
  <si>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NIB010</t>
  </si>
  <si>
    <t xml:space="preserve">m²</t>
  </si>
  <si>
    <t xml:space="preserve">Impermeabilización de balsa o pequeño embalse, con geotextil y geomembrana.</t>
  </si>
  <si>
    <r>
      <rPr>
        <sz val="8.25"/>
        <color rgb="FF000000"/>
        <rFont val="Arial"/>
        <family val="2"/>
      </rPr>
      <t xml:space="preserve">Impermeabilización de balsa o pequeño embalse de agua no potable, con geomembrana homogénea de policloruro de vinilo plastificado (PVC-P), con resistencia a la intemperie, de 1,2 mm de espesor, color gris, con una densidad de 1240 kg/m³ según UNE-EN ISO 1183, resistencia CBR a punzonamiento de 1,8 kN según UNE-EN ISO 12236 y una resistencia al desgarro superior a 40 kN/m, colocada con solapes, sin adherir al soporte, sobre geotextil no tejido sintético, termosoldado, de polipropileno, con una resistencia a la tracción longitudinal de 8,0 kN/m, una resistencia a la tracción transversal de 10,1 kN/m, una apertura de cono al ensayo de perforación dinámica según UNE-EN ISO 13433 inferior a 40 mm, resistencia CBR a punzonamiento 0,3 kN y una masa superficial de 120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</si>
  <si>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</si>
  <si>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</si>
  <si>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</si>
  <si>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</si>
  <si>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</si>
  <si>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</si>
  <si>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</si>
  <si>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</si>
  <si>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</si>
  <si>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</si>
  <si>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</si>
  <si>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</si>
  <si>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UNE-EN ISO 1183, resistencia CBR a punzonamiento de 1,8 kN según UNE-EN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</si>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</sst>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69.3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1.11</v>
      </c>
      <c r="J10" s="12">
        <f ca="1">ROUND(INDIRECT(ADDRESS(ROW()+(0), COLUMN()+(-3), 1))*INDIRECT(ADDRESS(ROW()+(0), COLUMN()+(-1), 1)), 2)</f>
        <v>1.22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1.1</v>
      </c>
      <c r="H11" s="13"/>
      <c r="I11" s="14">
        <v>6.1</v>
      </c>
      <c r="J11" s="14">
        <f ca="1">ROUND(INDIRECT(ADDRESS(ROW()+(0), COLUMN()+(-3), 1))*INDIRECT(ADDRESS(ROW()+(0), COLUMN()+(-1), 1)), 2)</f>
        <v>6.71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7.93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0.175</v>
      </c>
      <c r="H14" s="11"/>
      <c r="I14" s="12">
        <v>22.53</v>
      </c>
      <c r="J14" s="12">
        <f ca="1">ROUND(INDIRECT(ADDRESS(ROW()+(0), COLUMN()+(-3), 1))*INDIRECT(ADDRESS(ROW()+(0), COLUMN()+(-1), 1)), 2)</f>
        <v>3.94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0.175</v>
      </c>
      <c r="H15" s="13"/>
      <c r="I15" s="14">
        <v>21.78</v>
      </c>
      <c r="J15" s="14">
        <f ca="1">ROUND(INDIRECT(ADDRESS(ROW()+(0), COLUMN()+(-3), 1))*INDIRECT(ADDRESS(ROW()+(0), COLUMN()+(-1), 1)), 2)</f>
        <v>3.81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7.75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15.68</v>
      </c>
      <c r="J18" s="14">
        <f ca="1">ROUND(INDIRECT(ADDRESS(ROW()+(0), COLUMN()+(-3), 1))*INDIRECT(ADDRESS(ROW()+(0), COLUMN()+(-1), 1))/100, 2)</f>
        <v>0.31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15.99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