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<sst xmlns="http://schemas.openxmlformats.org/spreadsheetml/2006/main" count="38" uniqueCount="38">
  <si>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</si>
  <si>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TDG060</t>
  </si>
  <si>
    <t xml:space="preserve">Ud</t>
  </si>
  <si>
    <t xml:space="preserve">Portería de balonmano o de fútbol sala.</t>
  </si>
  <si>
    <r>
      <rPr>
        <sz val="8.25"/>
        <color rgb="FF000000"/>
        <rFont val="Arial"/>
        <family val="2"/>
      </rPr>
      <t xml:space="preserve">Portería fija de balonmano o fútbol sala de 3 m de base y 2 m de altura formada por: postes y larguero de sección cuadrada de 80x80 mm, de aluminio lacado en franjas blancas y rojas, y red de polietileno con cuerdas de 4 mm de diámetro con soportes de poliamida para sujeción de la red a la portería, fijado a una base de hormigón HM-20/P/20/X0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</si>
  <si>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</si>
  <si>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</si>
  <si>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</si>
  <si>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</si>
  <si>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</si>
  <si>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</si>
  <si>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</si>
  <si>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mt52dep270r</t>
  </si>
  <si>
    <t xml:space="preserve">Ud</t>
  </si>
  <si>
    <t xml:space="preserve">Portería fija de balonmano o fútbol sala de 3 m de base y 2 m de altura formada por: postes y larguero de sección cuadrada de 80x80 mm, de aluminio lacado en franjas blancas y rojas, y red de polietileno con cuerdas de 4 mm de diámetro con soportes de poliamida para sujeción de la red a la portería, incluso botes de acero para empotrar los postes.</t>
  </si>
  <si>
    <t xml:space="preserve">mt10hmf010tLc</t>
  </si>
  <si>
    <t xml:space="preserve">m³</t>
  </si>
  <si>
    <t xml:space="preserve">Hormigón HM-20/P/20/X0, fabricado en central.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</si>
  <si>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</si>
  <si>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</si>
  <si>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</si>
  <si>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</si>
  <si>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</si>
  <si>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</si>
  <si>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</si>
  <si>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</si>
  <si>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</si>
  <si>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</si>
  <si>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</si>
  <si>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</si>
  <si>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</si>
  <si>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</si>
  <si>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</si>
  <si>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</si>
  <si>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</si>
  <si>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</si>
  <si>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393,66€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</si>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</sst>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31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662.24</v>
      </c>
      <c r="G10" s="12">
        <f ca="1">ROUND(INDIRECT(ADDRESS(ROW()+(0), COLUMN()+(-2), 1))*INDIRECT(ADDRESS(ROW()+(0), COLUMN()+(-1), 1)), 2)</f>
        <v>662.24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0.34</v>
      </c>
      <c r="F11" s="14">
        <v>83.57</v>
      </c>
      <c r="G11" s="14">
        <f ca="1">ROUND(INDIRECT(ADDRESS(ROW()+(0), COLUMN()+(-2), 1))*INDIRECT(ADDRESS(ROW()+(0), COLUMN()+(-1), 1)), 2)</f>
        <v>28.41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690.65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1.642</v>
      </c>
      <c r="F14" s="12">
        <v>22.53</v>
      </c>
      <c r="G14" s="12">
        <f ca="1">ROUND(INDIRECT(ADDRESS(ROW()+(0), COLUMN()+(-2), 1))*INDIRECT(ADDRESS(ROW()+(0), COLUMN()+(-1), 1)), 2)</f>
        <v>36.99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2.189</v>
      </c>
      <c r="F15" s="12">
        <v>21.78</v>
      </c>
      <c r="G15" s="12">
        <f ca="1">ROUND(INDIRECT(ADDRESS(ROW()+(0), COLUMN()+(-2), 1))*INDIRECT(ADDRESS(ROW()+(0), COLUMN()+(-1), 1)), 2)</f>
        <v>47.68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0.274</v>
      </c>
      <c r="F16" s="12">
        <v>23.16</v>
      </c>
      <c r="G16" s="12">
        <f ca="1">ROUND(INDIRECT(ADDRESS(ROW()+(0), COLUMN()+(-2), 1))*INDIRECT(ADDRESS(ROW()+(0), COLUMN()+(-1), 1)), 2)</f>
        <v>6.35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0.274</v>
      </c>
      <c r="F17" s="14">
        <v>21.78</v>
      </c>
      <c r="G17" s="14">
        <f ca="1">ROUND(INDIRECT(ADDRESS(ROW()+(0), COLUMN()+(-2), 1))*INDIRECT(ADDRESS(ROW()+(0), COLUMN()+(-1), 1)), 2)</f>
        <v>5.97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96.99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787.64</v>
      </c>
      <c r="G20" s="14">
        <f ca="1">ROUND(INDIRECT(ADDRESS(ROW()+(0), COLUMN()+(-2), 1))*INDIRECT(ADDRESS(ROW()+(0), COLUMN()+(-1), 1))/100, 2)</f>
        <v>15.75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803.39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