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<sst xmlns="http://schemas.openxmlformats.org/spreadsheetml/2006/main" count="41" uniqueCount="41">
  <si>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</si>
  <si>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TDG170</t>
  </si>
  <si>
    <t xml:space="preserve">Ud</t>
  </si>
  <si>
    <t xml:space="preserve">Red de protección de pista deportiva.</t>
  </si>
  <si>
    <r>
      <rPr>
        <sz val="8.25"/>
        <color rgb="FF000000"/>
        <rFont val="Arial"/>
        <family val="2"/>
      </rPr>
      <t xml:space="preserve">Red de protección de pista deportiva, fija, especialmente indicada para campos de fútbol 8, de fútbol 11, de fútbol sala o de balonmano, para evitar la salida de balones del campo, de 20 m de longitud y 6 m de altura, de cuerdas de nylon de 100x100 mm de luz de malla y 3 mm de diámetro, cosida con cable de acero trenzado superior e inferiormente y sujeta a postes de tubo de acero de 90 mm de diámetro, de 7 m de altura y 5 mm de espesor, colocados cada 5 m, fijados a una base de hormigón HM-20/P/20/X0 de 0,80x0,80x1,00 m,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</si>
  <si>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</si>
  <si>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</si>
  <si>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</si>
  <si>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</si>
  <si>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</si>
  <si>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</si>
  <si>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</si>
  <si>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mt52dep380a</t>
  </si>
  <si>
    <t xml:space="preserve">m²</t>
  </si>
  <si>
    <t xml:space="preserve">Red de protección de pista deportiva, de cuerdas de nylon de 100x100 mm de luz de malla y 3 mm de diámetro, con ganchos de acero galvanizado para sujetar la red.</t>
  </si>
  <si>
    <t xml:space="preserve">mt52dep390b</t>
  </si>
  <si>
    <t xml:space="preserve">Ud</t>
  </si>
  <si>
    <t xml:space="preserve">Poste de tubo de acero galvanizado de 90 mm de diámetro, de 7 m de altura y 5 mm de espesor, con botes de acero para empotrar los postes, anillas para colocar los cables y tensores para fijar la red.</t>
  </si>
  <si>
    <t xml:space="preserve">mt52dep400d</t>
  </si>
  <si>
    <t xml:space="preserve">m</t>
  </si>
  <si>
    <t xml:space="preserve">Cable de acero trenzado de 15 mm de diámetro.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</si>
  <si>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</si>
  <si>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</si>
  <si>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</si>
  <si>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</si>
  <si>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</si>
  <si>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</si>
  <si>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</si>
  <si>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</si>
  <si>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</si>
  <si>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</si>
  <si>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</si>
  <si>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</si>
  <si>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</si>
  <si>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</si>
  <si>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</si>
  <si>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</si>
  <si>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</si>
  <si>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</si>
  <si>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556,72€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</si>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</sst>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120</v>
      </c>
      <c r="F10" s="12">
        <v>3.06</v>
      </c>
      <c r="G10" s="12">
        <f ca="1">ROUND(INDIRECT(ADDRESS(ROW()+(0), COLUMN()+(-2), 1))*INDIRECT(ADDRESS(ROW()+(0), COLUMN()+(-1), 1)), 2)</f>
        <v>367.2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72.18</v>
      </c>
      <c r="G11" s="12">
        <f ca="1">ROUND(INDIRECT(ADDRESS(ROW()+(0), COLUMN()+(-2), 1))*INDIRECT(ADDRESS(ROW()+(0), COLUMN()+(-1), 1)), 2)</f>
        <v>360.9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40</v>
      </c>
      <c r="F12" s="12">
        <v>4.6</v>
      </c>
      <c r="G12" s="12">
        <f ca="1">ROUND(INDIRECT(ADDRESS(ROW()+(0), COLUMN()+(-2), 1))*INDIRECT(ADDRESS(ROW()+(0), COLUMN()+(-1), 1)), 2)</f>
        <v>184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3.4</v>
      </c>
      <c r="F13" s="14">
        <v>83.57</v>
      </c>
      <c r="G13" s="14">
        <f ca="1">ROUND(INDIRECT(ADDRESS(ROW()+(0), COLUMN()+(-2), 1))*INDIRECT(ADDRESS(ROW()+(0), COLUMN()+(-1), 1)), 2)</f>
        <v>284.14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1196.24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0.186</v>
      </c>
      <c r="F16" s="12">
        <v>22.53</v>
      </c>
      <c r="G16" s="12">
        <f ca="1">ROUND(INDIRECT(ADDRESS(ROW()+(0), COLUMN()+(-2), 1))*INDIRECT(ADDRESS(ROW()+(0), COLUMN()+(-1), 1)), 2)</f>
        <v>4.19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7.213</v>
      </c>
      <c r="F17" s="12">
        <v>21.78</v>
      </c>
      <c r="G17" s="12">
        <f ca="1">ROUND(INDIRECT(ADDRESS(ROW()+(0), COLUMN()+(-2), 1))*INDIRECT(ADDRESS(ROW()+(0), COLUMN()+(-1), 1)), 2)</f>
        <v>157.1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14.121</v>
      </c>
      <c r="F18" s="14">
        <v>23.16</v>
      </c>
      <c r="G18" s="14">
        <f ca="1">ROUND(INDIRECT(ADDRESS(ROW()+(0), COLUMN()+(-2), 1))*INDIRECT(ADDRESS(ROW()+(0), COLUMN()+(-1), 1)), 2)</f>
        <v>327.04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488.33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1684.57</v>
      </c>
      <c r="G21" s="14">
        <f ca="1">ROUND(INDIRECT(ADDRESS(ROW()+(0), COLUMN()+(-2), 1))*INDIRECT(ADDRESS(ROW()+(0), COLUMN()+(-1), 1))/100, 2)</f>
        <v>33.69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1718.26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