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<sst xmlns="http://schemas.openxmlformats.org/spreadsheetml/2006/main" count="38" uniqueCount="38">
  <si>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</si>
  <si>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TDG010</t>
  </si>
  <si>
    <t xml:space="preserve">Ud</t>
  </si>
  <si>
    <t xml:space="preserve">Canasta de minibasket.</t>
  </si>
  <si>
    <r>
      <rPr>
        <sz val="8.25"/>
        <color rgb="FF000000"/>
        <rFont val="Arial"/>
        <family val="2"/>
      </rPr>
      <t xml:space="preserve">Canasta fija de minibasket de 3,2 m de altura formada por: poste de tubo de acero de 90 mm de diámetro y 3 mm de espesor, con codo curvado soldado, cuadro de tubo rectangular de 50x30 cm y tirantes de tubo de acero, todo ello pintado con polvo de poliéster, tablero de contrachapado fenólico, de 120x90 cm y 30 mm de espesor, aro de varilla maciza de 20 mm de espesor colocado a una altura de 2,6 m y red de algodón con cuerdas de 6 mm de diámetro con doce puntos de fijación al aro, para usuarios de más de 6 años, empotrada 60 cm en una base de hormigón HM-20/P/20/X0.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</si>
  <si>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</si>
  <si>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</si>
  <si>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</si>
  <si>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</si>
  <si>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</si>
  <si>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</si>
  <si>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</si>
  <si>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mt52dep220a</t>
  </si>
  <si>
    <t xml:space="preserve">Ud</t>
  </si>
  <si>
    <t xml:space="preserve">Canasta fija de minibasket de 3,2 m de altura formada por: poste de tubo de acero de 90 mm de diámetro y 3 mm de espesor, con codo curvado soldado, cuadro de tubo rectangular de 50x30 cm y tirantes de tubo de acero, todo ello pintado con polvo de poliéster, tablero de contrachapado fenólico, de 120x90 cm y 30 mm de espesor, aro de varilla maciza de 20 mm de espesor colocado a una altura de 2,6 m y red de algodón con cuerdas de 6 mm de diámetro con doce puntos de fijación al aro, para usuarios de más de 6 años.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</si>
  <si>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</si>
  <si>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</si>
  <si>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</si>
  <si>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</si>
  <si>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</si>
  <si>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</si>
  <si>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</si>
  <si>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</si>
  <si>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</si>
  <si>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</si>
  <si>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</si>
  <si>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</si>
  <si>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</si>
  <si>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</si>
  <si>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</si>
  <si>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</si>
  <si>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</si>
  <si>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</si>
  <si>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</si>
  <si>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</si>
  <si>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</si>
  <si>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433,40€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</si>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</sst>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708.01</v>
      </c>
      <c r="G10" s="12">
        <f ca="1">ROUND(INDIRECT(ADDRESS(ROW()+(0), COLUMN()+(-2), 1))*INDIRECT(ADDRESS(ROW()+(0), COLUMN()+(-1), 1)), 2)</f>
        <v>708.01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83.57</v>
      </c>
      <c r="G11" s="14">
        <f ca="1">ROUND(INDIRECT(ADDRESS(ROW()+(0), COLUMN()+(-2), 1))*INDIRECT(ADDRESS(ROW()+(0), COLUMN()+(-1), 1)), 2)</f>
        <v>18.39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726.4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1.095</v>
      </c>
      <c r="F14" s="12">
        <v>22.53</v>
      </c>
      <c r="G14" s="12">
        <f ca="1">ROUND(INDIRECT(ADDRESS(ROW()+(0), COLUMN()+(-2), 1))*INDIRECT(ADDRESS(ROW()+(0), COLUMN()+(-1), 1)), 2)</f>
        <v>24.67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1.642</v>
      </c>
      <c r="F15" s="12">
        <v>21.78</v>
      </c>
      <c r="G15" s="12">
        <f ca="1">ROUND(INDIRECT(ADDRESS(ROW()+(0), COLUMN()+(-2), 1))*INDIRECT(ADDRESS(ROW()+(0), COLUMN()+(-1), 1)), 2)</f>
        <v>35.76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2.189</v>
      </c>
      <c r="F16" s="12">
        <v>23.16</v>
      </c>
      <c r="G16" s="12">
        <f ca="1">ROUND(INDIRECT(ADDRESS(ROW()+(0), COLUMN()+(-2), 1))*INDIRECT(ADDRESS(ROW()+(0), COLUMN()+(-1), 1)), 2)</f>
        <v>50.7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2.189</v>
      </c>
      <c r="F17" s="14">
        <v>21.78</v>
      </c>
      <c r="G17" s="14">
        <f ca="1">ROUND(INDIRECT(ADDRESS(ROW()+(0), COLUMN()+(-2), 1))*INDIRECT(ADDRESS(ROW()+(0), COLUMN()+(-1), 1)), 2)</f>
        <v>47.68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158.81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885.21</v>
      </c>
      <c r="G20" s="14">
        <f ca="1">ROUND(INDIRECT(ADDRESS(ROW()+(0), COLUMN()+(-2), 1))*INDIRECT(ADDRESS(ROW()+(0), COLUMN()+(-1), 1))/100, 2)</f>
        <v>17.7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902.91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