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<sst xmlns="http://schemas.openxmlformats.org/spreadsheetml/2006/main" count="34" uniqueCount="34">
  <si>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</si>
  <si>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TIF005</t>
  </si>
  <si>
    <t xml:space="preserve">Ud</t>
  </si>
  <si>
    <t xml:space="preserve">Luminaria con soporte mural.</t>
  </si>
  <si>
    <r>
      <rPr>
        <sz val="8.25"/>
        <color rgb="FF000000"/>
        <rFont val="Arial"/>
        <family val="2"/>
      </rPr>
      <t xml:space="preserve">Luminaria rectangular de aluminio anodizado, modelo Rama Led "SANTA &amp; COLE", de 25 W de potencia máxima, de 1163x200x98 mm, con soporte mural de acero inoxidable AISI 304 y 24 led de 1 W; fijada mecánicamente al paramento vertical.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</si>
  <si>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</si>
  <si>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</si>
  <si>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</si>
  <si>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</si>
  <si>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</si>
  <si>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</si>
  <si>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</si>
  <si>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mt34syc215e</t>
  </si>
  <si>
    <t xml:space="preserve">Ud</t>
  </si>
  <si>
    <t xml:space="preserve">Luminaria rectangular de aluminio anodizado, modelo Rama Led "SANTA &amp; COLE", de 25 W de potencia máxima, de 1163x200x98 mm, óptica de alto rendimiento de tecnología led, soporte mural de acero inoxidable AISI 304 y 24 led de 1 W, clase de protección I, grado de protección IP66, incluso tacos y tornillos de fijación.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</si>
  <si>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</si>
  <si>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</si>
  <si>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</si>
  <si>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</si>
  <si>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</si>
  <si>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</si>
  <si>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</si>
  <si>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</si>
  <si>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</si>
  <si>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</si>
  <si>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</si>
  <si>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</si>
  <si>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</si>
  <si>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</si>
  <si>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</si>
  <si>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</si>
  <si>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</si>
  <si>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742,43€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</si>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</sst>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7.49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1348.59</v>
      </c>
      <c r="G10" s="14">
        <f ca="1">ROUND(INDIRECT(ADDRESS(ROW()+(0), COLUMN()+(-2), 1))*INDIRECT(ADDRESS(ROW()+(0), COLUMN()+(-1), 1)), 2)</f>
        <v>1348.59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1348.59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0.22</v>
      </c>
      <c r="F13" s="14">
        <v>56.59</v>
      </c>
      <c r="G13" s="14">
        <f ca="1">ROUND(INDIRECT(ADDRESS(ROW()+(0), COLUMN()+(-2), 1))*INDIRECT(ADDRESS(ROW()+(0), COLUMN()+(-1), 1)), 2)</f>
        <v>12.45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12.45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0.274</v>
      </c>
      <c r="F16" s="13">
        <v>23.16</v>
      </c>
      <c r="G16" s="13">
        <f ca="1">ROUND(INDIRECT(ADDRESS(ROW()+(0), COLUMN()+(-2), 1))*INDIRECT(ADDRESS(ROW()+(0), COLUMN()+(-1), 1)), 2)</f>
        <v>6.35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0.274</v>
      </c>
      <c r="F17" s="14">
        <v>21.75</v>
      </c>
      <c r="G17" s="14">
        <f ca="1">ROUND(INDIRECT(ADDRESS(ROW()+(0), COLUMN()+(-2), 1))*INDIRECT(ADDRESS(ROW()+(0), COLUMN()+(-1), 1)), 2)</f>
        <v>5.96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12.31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1373.35</v>
      </c>
      <c r="G20" s="14">
        <f ca="1">ROUND(INDIRECT(ADDRESS(ROW()+(0), COLUMN()+(-2), 1))*INDIRECT(ADDRESS(ROW()+(0), COLUMN()+(-1), 1))/100, 2)</f>
        <v>27.47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1400.82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