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<sst xmlns="http://schemas.openxmlformats.org/spreadsheetml/2006/main" count="35" uniqueCount="35">
  <si>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</si>
  <si>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TJJ060</t>
  </si>
  <si>
    <t xml:space="preserve">Ud</t>
  </si>
  <si>
    <t xml:space="preserve">Red tridimensional.</t>
  </si>
  <si>
    <r>
      <rPr>
        <sz val="8.25"/>
        <color rgb="FF000000"/>
        <rFont val="Arial"/>
        <family val="2"/>
      </rPr>
      <t xml:space="preserve">Red tridimensional de forma piramidal formada por poste de acero galvanizado en caliente de 3,00 m de altura y red de poliamida, para niños de 5 a 12 años, con zona de seguridad de 45,00 m² y 1,50 m de altura libre de caída. Colocación en obra: con tacos químicos, sobre una base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</si>
  <si>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</si>
  <si>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</si>
  <si>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</si>
  <si>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</si>
  <si>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</si>
  <si>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</si>
  <si>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</si>
  <si>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mt10hmf010tLc</t>
  </si>
  <si>
    <t xml:space="preserve">m³</t>
  </si>
  <si>
    <t xml:space="preserve">Hormigón HM-20/P/20/X0, fabricado en central.</t>
  </si>
  <si>
    <t xml:space="preserve">mt50spl105b</t>
  </si>
  <si>
    <t xml:space="preserve">Ud</t>
  </si>
  <si>
    <t xml:space="preserve">Fijación compuesta por taco químico, arandela y tornillo de acero.</t>
  </si>
  <si>
    <t xml:space="preserve">mt52jig060a</t>
  </si>
  <si>
    <t xml:space="preserve">Ud</t>
  </si>
  <si>
    <t xml:space="preserve">Red tridimensional de forma piramidal formada por poste de acero galvanizado en caliente de 3,00 m de altura, con cabezal de aluminio, cubrepostes de goma y red de poliamida con alma interior de acero, para niños de 5 a 12 años, con zona de seguridad de 45,00 m² y 1,50 m de altura libre de caída, con elementos de fijación. Según UNE-EN 1176-1 y UNE-EN 1176-11.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</si>
  <si>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</si>
  <si>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</si>
  <si>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</si>
  <si>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</si>
  <si>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</si>
  <si>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</si>
  <si>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</si>
  <si>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</si>
  <si>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</si>
  <si>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</si>
  <si>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</si>
  <si>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</si>
  <si>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1.348,09€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</si>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</sst>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82" customWidth="1"/>
    <col min="4" max="4" width="70.55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3.5</v>
      </c>
      <c r="F10" s="12">
        <v>83.57</v>
      </c>
      <c r="G10" s="12">
        <f ca="1">ROUND(INDIRECT(ADDRESS(ROW()+(0), COLUMN()+(-2), 1))*INDIRECT(ADDRESS(ROW()+(0), COLUMN()+(-1), 1)), 2)</f>
        <v>292.5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5.82</v>
      </c>
      <c r="G11" s="12">
        <f ca="1">ROUND(INDIRECT(ADDRESS(ROW()+(0), COLUMN()+(-2), 1))*INDIRECT(ADDRESS(ROW()+(0), COLUMN()+(-1), 1)), 2)</f>
        <v>23.28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5661.94</v>
      </c>
      <c r="G12" s="14">
        <f ca="1">ROUND(INDIRECT(ADDRESS(ROW()+(0), COLUMN()+(-2), 1))*INDIRECT(ADDRESS(ROW()+(0), COLUMN()+(-1), 1)), 2)</f>
        <v>5661.94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5977.72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14.231</v>
      </c>
      <c r="F15" s="12">
        <v>22.53</v>
      </c>
      <c r="G15" s="12">
        <f ca="1">ROUND(INDIRECT(ADDRESS(ROW()+(0), COLUMN()+(-2), 1))*INDIRECT(ADDRESS(ROW()+(0), COLUMN()+(-1), 1)), 2)</f>
        <v>320.62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14.231</v>
      </c>
      <c r="F16" s="14">
        <v>21.78</v>
      </c>
      <c r="G16" s="14">
        <f ca="1">ROUND(INDIRECT(ADDRESS(ROW()+(0), COLUMN()+(-2), 1))*INDIRECT(ADDRESS(ROW()+(0), COLUMN()+(-1), 1)), 2)</f>
        <v>309.95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630.57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6608.29</v>
      </c>
      <c r="G19" s="14">
        <f ca="1">ROUND(INDIRECT(ADDRESS(ROW()+(0), COLUMN()+(-2), 1))*INDIRECT(ADDRESS(ROW()+(0), COLUMN()+(-1), 1))/100, 2)</f>
        <v>132.17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6740.46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