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<sst xmlns="http://schemas.openxmlformats.org/spreadsheetml/2006/main" count="32" uniqueCount="32">
  <si>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</si>
  <si>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TJV020</t>
  </si>
  <si>
    <t xml:space="preserve">Ud</t>
  </si>
  <si>
    <t xml:space="preserve">Puerta de acceso a área de juegos infantiles.</t>
  </si>
  <si>
    <r>
      <rPr>
        <sz val="8.25"/>
        <color rgb="FF000000"/>
        <rFont val="Arial"/>
        <family val="2"/>
      </rPr>
      <t xml:space="preserve">Puerta de acceso en vallado de madera, de área de juegos infantiles, de 1,10x0,80 m. Colocación en obra: con tacos químicos, sobre una superficie base.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</si>
  <si>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</si>
  <si>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</si>
  <si>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</si>
  <si>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</si>
  <si>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</si>
  <si>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</si>
  <si>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</si>
  <si>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mt50spl105b</t>
  </si>
  <si>
    <t xml:space="preserve">Ud</t>
  </si>
  <si>
    <t xml:space="preserve">Fijación compuesta por taco químico, arandela y tornillo de acero.</t>
  </si>
  <si>
    <t xml:space="preserve">mt52jig110a</t>
  </si>
  <si>
    <t xml:space="preserve">Ud</t>
  </si>
  <si>
    <t xml:space="preserve">Puerta de acceso en vallado de madera, de área de juegos infantiles, de 1,10x0,80 m, con bisagras y pestillo, con elementos de fijación.</t>
  </si>
  <si>
    <t xml:space="preserve">Subtotal materiales: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</si>
  <si>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</si>
  <si>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</si>
  <si>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</si>
  <si>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</si>
  <si>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</si>
  <si>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</si>
  <si>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</si>
  <si>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</si>
  <si>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</si>
  <si>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</si>
  <si>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</si>
  <si>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32,52€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</si>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</sst>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2.38" customWidth="1"/>
    <col min="4" max="4" width="5.27" customWidth="1"/>
    <col min="5" max="5" width="75.14" customWidth="1"/>
    <col min="6" max="6" width="13.60" customWidth="1"/>
    <col min="7" max="7" width="10.3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5.82</v>
      </c>
      <c r="H10" s="12">
        <f ca="1">ROUND(INDIRECT(ADDRESS(ROW()+(0), COLUMN()+(-2), 1))*INDIRECT(ADDRESS(ROW()+(0), COLUMN()+(-1), 1)), 2)</f>
        <v>23.28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121.58</v>
      </c>
      <c r="H11" s="14">
        <f ca="1">ROUND(INDIRECT(ADDRESS(ROW()+(0), COLUMN()+(-2), 1))*INDIRECT(ADDRESS(ROW()+(0), COLUMN()+(-1), 1)), 2)</f>
        <v>121.58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144.86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0.328</v>
      </c>
      <c r="G14" s="12">
        <v>22.53</v>
      </c>
      <c r="H14" s="12">
        <f ca="1">ROUND(INDIRECT(ADDRESS(ROW()+(0), COLUMN()+(-2), 1))*INDIRECT(ADDRESS(ROW()+(0), COLUMN()+(-1), 1)), 2)</f>
        <v>7.39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0.328</v>
      </c>
      <c r="G15" s="14">
        <v>21.78</v>
      </c>
      <c r="H15" s="14">
        <f ca="1">ROUND(INDIRECT(ADDRESS(ROW()+(0), COLUMN()+(-2), 1))*INDIRECT(ADDRESS(ROW()+(0), COLUMN()+(-1), 1)), 2)</f>
        <v>7.14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14.53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159.39</v>
      </c>
      <c r="H18" s="14">
        <f ca="1">ROUND(INDIRECT(ADDRESS(ROW()+(0), COLUMN()+(-2), 1))*INDIRECT(ADDRESS(ROW()+(0), COLUMN()+(-1), 1))/100, 2)</f>
        <v>3.19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162.58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