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<sst xmlns="http://schemas.openxmlformats.org/spreadsheetml/2006/main" count="37" uniqueCount="37">
  <si>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</si>
  <si>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TMC040</t>
  </si>
  <si>
    <t xml:space="preserve">Ud</t>
  </si>
  <si>
    <t xml:space="preserve">Guardacontenedor de madera.</t>
  </si>
  <si>
    <r>
      <rPr>
        <sz val="8.25"/>
        <color rgb="FF000000"/>
        <rFont val="Arial"/>
        <family val="2"/>
      </rPr>
      <t xml:space="preserve">Guardacontenedor de madera de pino Suecia tratada en autoclave, con clase de uso 4 según UNE-EN 335, de 2,10x1,95x2,20 m, con cubierta a un agua protegida con tela asfáltica, todo ello montado con herrajes, tacos de expansión y tornillería galvanizada en caliente, embutida y protegida con tapones de seguridad, fijado mediante base metálica galvanizada de 15x15 cm con perfil tubular de 7x7 cm de sección a una superficie soporte.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</si>
  <si>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</si>
  <si>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</si>
  <si>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</si>
  <si>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</si>
  <si>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</si>
  <si>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</si>
  <si>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</si>
  <si>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mt52muc050a</t>
  </si>
  <si>
    <t xml:space="preserve">Ud</t>
  </si>
  <si>
    <t xml:space="preserve">Guardacontenedor de madera de pino Suecia tratada en autoclave, con clase de uso 4 según UNE-EN 335, de 2,10x1,95x2,20 m, con cubierta a un agua protegida con tela asfáltica, todo ello montado con herrajes, tacos de expansión y tornillería galvanizada en caliente, embutida y protegida con tapones de seguridad.</t>
  </si>
  <si>
    <t xml:space="preserve">mt52muc060a</t>
  </si>
  <si>
    <t xml:space="preserve">Ud</t>
  </si>
  <si>
    <t xml:space="preserve">Base metálica galvanizada de 15x15 cm con perfil tubular de 7x7 cm de sección.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</si>
  <si>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</si>
  <si>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</si>
  <si>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</si>
  <si>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</si>
  <si>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</si>
  <si>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</si>
  <si>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</si>
  <si>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</si>
  <si>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</si>
  <si>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</si>
  <si>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</si>
  <si>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</si>
  <si>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</si>
  <si>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</si>
  <si>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</si>
  <si>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</si>
  <si>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</si>
  <si>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533,69€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</si>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</sst>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908.25</v>
      </c>
      <c r="H10" s="12">
        <f ca="1">ROUND(INDIRECT(ADDRESS(ROW()+(0), COLUMN()+(-2), 1))*INDIRECT(ADDRESS(ROW()+(0), COLUMN()+(-1), 1)), 2)</f>
        <v>908.25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10.21</v>
      </c>
      <c r="H11" s="14">
        <f ca="1">ROUND(INDIRECT(ADDRESS(ROW()+(0), COLUMN()+(-2), 1))*INDIRECT(ADDRESS(ROW()+(0), COLUMN()+(-1), 1)), 2)</f>
        <v>40.84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0.33</v>
      </c>
      <c r="G14" s="14">
        <v>56.47</v>
      </c>
      <c r="H14" s="14">
        <f ca="1">ROUND(INDIRECT(ADDRESS(ROW()+(0), COLUMN()+(-2), 1))*INDIRECT(ADDRESS(ROW()+(0), COLUMN()+(-1), 1)), 2)</f>
        <v>18.64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3.284</v>
      </c>
      <c r="G17" s="12">
        <v>21.78</v>
      </c>
      <c r="H17" s="12">
        <f ca="1">ROUND(INDIRECT(ADDRESS(ROW()+(0), COLUMN()+(-2), 1))*INDIRECT(ADDRESS(ROW()+(0), COLUMN()+(-1), 1)), 2)</f>
        <v>71.53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3.284</v>
      </c>
      <c r="G18" s="14">
        <v>22.53</v>
      </c>
      <c r="H18" s="14">
        <f ca="1">ROUND(INDIRECT(ADDRESS(ROW()+(0), COLUMN()+(-2), 1))*INDIRECT(ADDRESS(ROW()+(0), COLUMN()+(-1), 1)), 2)</f>
        <v>73.99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145.52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1113.25</v>
      </c>
      <c r="H21" s="14">
        <f ca="1">ROUND(INDIRECT(ADDRESS(ROW()+(0), COLUMN()+(-2), 1))*INDIRECT(ADDRESS(ROW()+(0), COLUMN()+(-1), 1))/100, 2)</f>
        <v>22.27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1135.52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