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<sst xmlns="http://schemas.openxmlformats.org/spreadsheetml/2006/main" count="35" uniqueCount="35">
  <si>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</si>
  <si>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TMI040</t>
  </si>
  <si>
    <t xml:space="preserve">Ud</t>
  </si>
  <si>
    <t xml:space="preserve">Aparcamiento para bicicletas, de fundición.</t>
  </si>
  <si>
    <r>
      <rPr>
        <sz val="8.25"/>
        <color rgb="FF000000"/>
        <rFont val="Arial"/>
        <family val="2"/>
      </rPr>
      <t xml:space="preserve">Aparcamiento para bicicletas modelo Sammy "SANTA &amp; COLE", para 2 bicicletas, de fundición de hierro con protección antioxidante y pintura de color negro, fijado a una base de hormigón HM-20/P/20/X0 con elementos de anclaje. El precio incluye la excavación.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</si>
  <si>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</si>
  <si>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</si>
  <si>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</si>
  <si>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</si>
  <si>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</si>
  <si>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</si>
  <si>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</si>
  <si>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mt52asc050a</t>
  </si>
  <si>
    <t xml:space="preserve">Ud</t>
  </si>
  <si>
    <t xml:space="preserve">Aparcamiento para bicicletas modelo Sammy "SANTA &amp; COLE", para 2 bicicletas, de fundición de hierro con protección antioxidante y pintura de color negro, incluso pernos de anclaje.</t>
  </si>
  <si>
    <t xml:space="preserve">mt10hmf010tLb</t>
  </si>
  <si>
    <t xml:space="preserve">m³</t>
  </si>
  <si>
    <t xml:space="preserve">Hormigón HM-20/B/20/X0, fabricado en central.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</si>
  <si>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</si>
  <si>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</si>
  <si>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</si>
  <si>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</si>
  <si>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</si>
  <si>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</si>
  <si>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</si>
  <si>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</si>
  <si>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</si>
  <si>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</si>
  <si>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</si>
  <si>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</si>
  <si>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</si>
  <si>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</si>
  <si>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</si>
  <si>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154,73€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</si>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</sst>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65" customWidth="1"/>
    <col min="4" max="4" width="72.93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371.88</v>
      </c>
      <c r="G10" s="12">
        <f ca="1">ROUND(INDIRECT(ADDRESS(ROW()+(0), COLUMN()+(-2), 1))*INDIRECT(ADDRESS(ROW()+(0), COLUMN()+(-1), 1)), 2)</f>
        <v>371.88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0.25</v>
      </c>
      <c r="F11" s="12">
        <v>87.66</v>
      </c>
      <c r="G11" s="12">
        <f ca="1">ROUND(INDIRECT(ADDRESS(ROW()+(0), COLUMN()+(-2), 1))*INDIRECT(ADDRESS(ROW()+(0), COLUMN()+(-1), 1)), 2)</f>
        <v>21.92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5.11</v>
      </c>
      <c r="G12" s="14">
        <f ca="1">ROUND(INDIRECT(ADDRESS(ROW()+(0), COLUMN()+(-2), 1))*INDIRECT(ADDRESS(ROW()+(0), COLUMN()+(-1), 1)), 2)</f>
        <v>1.02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394.82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0.547</v>
      </c>
      <c r="F15" s="12">
        <v>22.53</v>
      </c>
      <c r="G15" s="12">
        <f ca="1">ROUND(INDIRECT(ADDRESS(ROW()+(0), COLUMN()+(-2), 1))*INDIRECT(ADDRESS(ROW()+(0), COLUMN()+(-1), 1)), 2)</f>
        <v>12.32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0.547</v>
      </c>
      <c r="F16" s="14">
        <v>21.78</v>
      </c>
      <c r="G16" s="14">
        <f ca="1">ROUND(INDIRECT(ADDRESS(ROW()+(0), COLUMN()+(-2), 1))*INDIRECT(ADDRESS(ROW()+(0), COLUMN()+(-1), 1)), 2)</f>
        <v>11.91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24.23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419.05</v>
      </c>
      <c r="G19" s="14">
        <f ca="1">ROUND(INDIRECT(ADDRESS(ROW()+(0), COLUMN()+(-2), 1))*INDIRECT(ADDRESS(ROW()+(0), COLUMN()+(-1), 1))/100, 2)</f>
        <v>8.38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427.43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