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<sst xmlns="http://schemas.openxmlformats.org/spreadsheetml/2006/main" count="43" uniqueCount="43">
  <si>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</si>
  <si>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TSV050</t>
  </si>
  <si>
    <t xml:space="preserve">Ud</t>
  </si>
  <si>
    <t xml:space="preserve">Señal vertical de tráfico.</t>
  </si>
  <si>
    <r>
      <rPr>
        <sz val="8.25"/>
        <color rgb="FF000000"/>
        <rFont val="Arial"/>
        <family val="2"/>
      </rPr>
      <t xml:space="preserve">Señal vertical de tráfico de acero galvanizado, octogonal, de 90 cm de doble apotema, con retrorreflectancia nivel 3 (D.G.).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</si>
  <si>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</si>
  <si>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</si>
  <si>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</si>
  <si>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</si>
  <si>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</si>
  <si>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</si>
  <si>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</si>
  <si>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mt53spc050f</t>
  </si>
  <si>
    <t xml:space="preserve">Ud</t>
  </si>
  <si>
    <t xml:space="preserve">Señal vertical de tráfico de acero galvanizado, octogonal, de 90 cm de doble apotema, con retrorreflectancia nivel 3 (D.G.), según UNE-EN 12899-1, incluso accesorios, tornillería y elementos de anclaje.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</si>
  <si>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</si>
  <si>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</si>
  <si>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</si>
  <si>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</si>
  <si>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</si>
  <si>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</si>
  <si>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</si>
  <si>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</si>
  <si>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</si>
  <si>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</si>
  <si>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</si>
  <si>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</si>
  <si>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</si>
  <si>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</si>
  <si>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</si>
  <si>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</si>
  <si>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</si>
  <si>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59,77€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</si>
  <si>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</si>
  <si>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</si>
  <si>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</si>
  <si>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</si>
  <si>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</si>
  <si>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12899-1:2007</t>
  </si>
  <si>
    <t xml:space="preserve">Señales verticales fijas de circulación. Parte 1: Señales fijas.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</si>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</sst>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6.29" customWidth="1"/>
    <col min="5" max="5" width="69.02" customWidth="1"/>
    <col min="6" max="6" width="2.55" customWidth="1"/>
    <col min="7" max="7" width="12.92" customWidth="1"/>
    <col min="8" max="8" width="0.68" customWidth="1"/>
    <col min="9" max="9" width="12.75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2"/>
      <c r="H10" s="12"/>
      <c r="I10" s="14">
        <v>197.13</v>
      </c>
      <c r="J10" s="14">
        <f ca="1">ROUND(INDIRECT(ADDRESS(ROW()+(0), COLUMN()+(-4), 1))*INDIRECT(ADDRESS(ROW()+(0), COLUMN()+(-1), 1)), 2)</f>
        <v>197.13</v>
      </c>
      <c r="K10" s="14"/>
    </row>
    <row r="11" spans="1:11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197.13</v>
      </c>
      <c r="K11" s="17"/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0.187</v>
      </c>
      <c r="G13" s="12"/>
      <c r="H13" s="12"/>
      <c r="I13" s="14">
        <v>56.59</v>
      </c>
      <c r="J13" s="14">
        <f ca="1">ROUND(INDIRECT(ADDRESS(ROW()+(0), COLUMN()+(-4), 1))*INDIRECT(ADDRESS(ROW()+(0), COLUMN()+(-1), 1)), 2)</f>
        <v>10.58</v>
      </c>
      <c r="K13" s="14"/>
    </row>
    <row r="14" spans="1:11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10.58</v>
      </c>
      <c r="K14" s="17"/>
    </row>
    <row r="15" spans="1:11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0.192</v>
      </c>
      <c r="G16" s="11"/>
      <c r="H16" s="11"/>
      <c r="I16" s="13">
        <v>22.53</v>
      </c>
      <c r="J16" s="13">
        <f ca="1">ROUND(INDIRECT(ADDRESS(ROW()+(0), COLUMN()+(-4), 1))*INDIRECT(ADDRESS(ROW()+(0), COLUMN()+(-1), 1)), 2)</f>
        <v>4.33</v>
      </c>
      <c r="K16" s="13"/>
    </row>
    <row r="17" spans="1:11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0.192</v>
      </c>
      <c r="G17" s="12"/>
      <c r="H17" s="12"/>
      <c r="I17" s="14">
        <v>21.78</v>
      </c>
      <c r="J17" s="14">
        <f ca="1">ROUND(INDIRECT(ADDRESS(ROW()+(0), COLUMN()+(-4), 1))*INDIRECT(ADDRESS(ROW()+(0), COLUMN()+(-1), 1)), 2)</f>
        <v>4.18</v>
      </c>
      <c r="K17" s="14"/>
    </row>
    <row r="18" spans="1:11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8.51</v>
      </c>
      <c r="K18" s="17"/>
    </row>
    <row r="19" spans="1:11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216.22</v>
      </c>
      <c r="J20" s="14">
        <f ca="1">ROUND(INDIRECT(ADDRESS(ROW()+(0), COLUMN()+(-4), 1))*INDIRECT(ADDRESS(ROW()+(0), COLUMN()+(-1), 1))/100, 2)</f>
        <v>4.32</v>
      </c>
      <c r="K20" s="14"/>
    </row>
    <row r="21" spans="1:11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220.54</v>
      </c>
      <c r="K21" s="26"/>
    </row>
    <row r="24" spans="1:11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/>
      <c r="K24" s="27" t="s">
        <v>37</v>
      </c>
    </row>
    <row r="25" spans="1:11" ht="13.50" thickBot="1" customHeight="1">
      <c r="A25" s="28" t="s">
        <v>38</v>
      </c>
      <c r="B25" s="28"/>
      <c r="C25" s="28"/>
      <c r="D25" s="28"/>
      <c r="E25" s="28"/>
      <c r="F25" s="28"/>
      <c r="G25" s="29">
        <v>112009</v>
      </c>
      <c r="H25" s="29">
        <v>112013</v>
      </c>
      <c r="I25" s="29"/>
      <c r="J25" s="29"/>
      <c r="K25" s="29">
        <v>1</v>
      </c>
    </row>
    <row r="26" spans="1:11" ht="13.50" thickBot="1" customHeight="1">
      <c r="A26" s="30" t="s">
        <v>39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9">
    <mergeCell ref="A1:K1"/>
    <mergeCell ref="B3:C3"/>
    <mergeCell ref="D3:K3"/>
    <mergeCell ref="A5:K5"/>
    <mergeCell ref="A8:B8"/>
    <mergeCell ref="C8:D8"/>
    <mergeCell ref="F8:H8"/>
    <mergeCell ref="J8:K8"/>
    <mergeCell ref="A9:B9"/>
    <mergeCell ref="C9:D9"/>
    <mergeCell ref="E9:H9"/>
    <mergeCell ref="J9:K9"/>
    <mergeCell ref="A10:B10"/>
    <mergeCell ref="C10:D10"/>
    <mergeCell ref="F10:H10"/>
    <mergeCell ref="J10:K10"/>
    <mergeCell ref="A11:B11"/>
    <mergeCell ref="C11:D11"/>
    <mergeCell ref="F11:I11"/>
    <mergeCell ref="J11:K11"/>
    <mergeCell ref="A12:B12"/>
    <mergeCell ref="C12:D12"/>
    <mergeCell ref="E12:H12"/>
    <mergeCell ref="J12:K12"/>
    <mergeCell ref="A13:B13"/>
    <mergeCell ref="C13:D13"/>
    <mergeCell ref="F13:H13"/>
    <mergeCell ref="J13:K13"/>
    <mergeCell ref="A14:B14"/>
    <mergeCell ref="C14:D14"/>
    <mergeCell ref="F14:I14"/>
    <mergeCell ref="J14:K14"/>
    <mergeCell ref="A15:B15"/>
    <mergeCell ref="C15:D15"/>
    <mergeCell ref="E15:H15"/>
    <mergeCell ref="J15:K15"/>
    <mergeCell ref="A16:B16"/>
    <mergeCell ref="C16:D16"/>
    <mergeCell ref="F16:H16"/>
    <mergeCell ref="J16:K16"/>
    <mergeCell ref="A17:B17"/>
    <mergeCell ref="C17:D17"/>
    <mergeCell ref="F17:H17"/>
    <mergeCell ref="J17:K17"/>
    <mergeCell ref="A18:B18"/>
    <mergeCell ref="C18:D18"/>
    <mergeCell ref="F18:I18"/>
    <mergeCell ref="J18:K18"/>
    <mergeCell ref="A19:B19"/>
    <mergeCell ref="C19:D19"/>
    <mergeCell ref="E19:H19"/>
    <mergeCell ref="J19:K19"/>
    <mergeCell ref="A20:B20"/>
    <mergeCell ref="C20:D20"/>
    <mergeCell ref="F20:H20"/>
    <mergeCell ref="J20:K20"/>
    <mergeCell ref="A21:E21"/>
    <mergeCell ref="F21:I21"/>
    <mergeCell ref="J21:K21"/>
    <mergeCell ref="A24:F24"/>
    <mergeCell ref="H24:J24"/>
    <mergeCell ref="A25:F25"/>
    <mergeCell ref="G25:G26"/>
    <mergeCell ref="H25:J26"/>
    <mergeCell ref="K25:K26"/>
    <mergeCell ref="A26:F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