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<sst xmlns="http://schemas.openxmlformats.org/spreadsheetml/2006/main" count="40" uniqueCount="40">
  <si>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</si>
  <si>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TYC030</t>
  </si>
  <si>
    <t xml:space="preserve">Ud</t>
  </si>
  <si>
    <t xml:space="preserve">Cabina de vestuario para playa.</t>
  </si>
  <si>
    <r>
      <rPr>
        <sz val="8.25"/>
        <color rgb="FF000000"/>
        <rFont val="Arial"/>
        <family val="2"/>
      </rPr>
      <t xml:space="preserve">Cabina de vestuario para playa, de un módulo, de 1,45x1,30x2,90 m, compuesta de: base de perfiles tubulares de acero inoxidable, pavimento de rejilla de acero inoxidable, cerramiento de chapa de acero inoxidable, acabado lacado exterior en varios colores e interior en color blanco y cubierta a dos aguas.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</si>
  <si>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</si>
  <si>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</si>
  <si>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</si>
  <si>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</si>
  <si>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</si>
  <si>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</si>
  <si>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</si>
  <si>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mt52dlv070a</t>
  </si>
  <si>
    <t xml:space="preserve">Ud</t>
  </si>
  <si>
    <t xml:space="preserve">Cabina de vestuario para playa, de un módulo, de 1,45x1,30x2,90 m, compuesta de: base de perfiles tubulares de acero inoxidable, pavimento de rejilla de acero inoxidable, cerramiento de chapa de acero inoxidable, acabado lacado exterior en varios colores e interior en color blanco, cubierta a dos aguas realizada con resina de poliéster reforzada con fibra de vidrio, testigos luminosos exteriores de libre, ocupado y fuera de servicio, cerradura electromagnética en puerta de acceso, detector de presencia en el interior, alarma acústica, luz artificial colocada en falso techo y ventilación forzada mediante extractor de aire. Incluso equipamiento interior antivandálico, de acero inoxidable, formado por: secador eléctrico de aire caliente, banco, percheros fijos y reloj programado para limitación horaria de uso.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</si>
  <si>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</si>
  <si>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</si>
  <si>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</si>
  <si>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</si>
  <si>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</si>
  <si>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</si>
  <si>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</si>
  <si>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</si>
  <si>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</si>
  <si>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</si>
  <si>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</si>
  <si>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</si>
  <si>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</si>
  <si>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</si>
  <si>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</si>
  <si>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</si>
  <si>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</si>
  <si>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</si>
  <si>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</si>
  <si>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</si>
  <si>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</si>
  <si>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</si>
  <si>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</si>
  <si>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5.341,18€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</si>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</sst>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22169.9</v>
      </c>
      <c r="H10" s="14">
        <f ca="1">ROUND(INDIRECT(ADDRESS(ROW()+(0), COLUMN()+(-2), 1))*INDIRECT(ADDRESS(ROW()+(0), COLUMN()+(-1), 1)), 2)</f>
        <v>22169.9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22169.9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</v>
      </c>
      <c r="G13" s="14">
        <v>63.96</v>
      </c>
      <c r="H13" s="14">
        <f ca="1">ROUND(INDIRECT(ADDRESS(ROW()+(0), COLUMN()+(-2), 1))*INDIRECT(ADDRESS(ROW()+(0), COLUMN()+(-1), 1)), 2)</f>
        <v>70.36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70.36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3.284</v>
      </c>
      <c r="G16" s="13">
        <v>23.16</v>
      </c>
      <c r="H16" s="13">
        <f ca="1">ROUND(INDIRECT(ADDRESS(ROW()+(0), COLUMN()+(-2), 1))*INDIRECT(ADDRESS(ROW()+(0), COLUMN()+(-1), 1)), 2)</f>
        <v>76.06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3.284</v>
      </c>
      <c r="G17" s="13">
        <v>21.75</v>
      </c>
      <c r="H17" s="13">
        <f ca="1">ROUND(INDIRECT(ADDRESS(ROW()+(0), COLUMN()+(-2), 1))*INDIRECT(ADDRESS(ROW()+(0), COLUMN()+(-1), 1)), 2)</f>
        <v>71.43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43.787</v>
      </c>
      <c r="G18" s="13">
        <v>23.16</v>
      </c>
      <c r="H18" s="13">
        <f ca="1">ROUND(INDIRECT(ADDRESS(ROW()+(0), COLUMN()+(-2), 1))*INDIRECT(ADDRESS(ROW()+(0), COLUMN()+(-1), 1)), 2)</f>
        <v>1014.11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43.787</v>
      </c>
      <c r="G19" s="14">
        <v>21.78</v>
      </c>
      <c r="H19" s="14">
        <f ca="1">ROUND(INDIRECT(ADDRESS(ROW()+(0), COLUMN()+(-2), 1))*INDIRECT(ADDRESS(ROW()+(0), COLUMN()+(-1), 1)), 2)</f>
        <v>953.68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2115.28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24355.6</v>
      </c>
      <c r="H22" s="14">
        <f ca="1">ROUND(INDIRECT(ADDRESS(ROW()+(0), COLUMN()+(-2), 1))*INDIRECT(ADDRESS(ROW()+(0), COLUMN()+(-1), 1))/100, 2)</f>
        <v>487.11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24842.7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