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<sst xmlns="http://schemas.openxmlformats.org/spreadsheetml/2006/main" count="40" uniqueCount="40">
  <si>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</si>
  <si>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TYD010</t>
  </si>
  <si>
    <t xml:space="preserve">Ud</t>
  </si>
  <si>
    <t xml:space="preserve">Ducha para playa, de acero.</t>
  </si>
  <si>
    <r>
      <rPr>
        <sz val="8.25"/>
        <color rgb="FF000000"/>
        <rFont val="Arial"/>
        <family val="2"/>
      </rPr>
      <t xml:space="preserve">Ducha para playa, de acero galvanizado acabado lacado color blanco, con 2 temporizadores y 2 rociadores, fijada a una superficie soporte (no incluida en este precio) y tarima de 1,2x1,2 m formada por tablas de madera de pino.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</si>
  <si>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</si>
  <si>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</si>
  <si>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</si>
  <si>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</si>
  <si>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</si>
  <si>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</si>
  <si>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</si>
  <si>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mt52dlv010a</t>
  </si>
  <si>
    <t xml:space="preserve">Ud</t>
  </si>
  <si>
    <t xml:space="preserve">Ducha para playa compuesta de: placa de anclaje de 250x250x10 mm de acero galvanizado; cuerpo de 150 mm de diámetro y 2,5 m de altura, y brazos de 50 mm de diámetro, de acero galvanizado acabado lacado color blanco, con tapas registrables fijadas mediante tornillos de seguridad; 2 temporizadores desmontables formados por pulsadores de acero acabado cromado, alojados en el interior del cuerpo de la ducha; y 2 rociadores en arco de acero acabado cromado, roscados en el cuerpo de la ducha, con sistema antivandálico y antirrobo. Incluso racor de conexión de 3/4", tuberías de polibutileno para conducción de agua y pernos de anclaje.</t>
  </si>
  <si>
    <t xml:space="preserve">mt52dlv030a</t>
  </si>
  <si>
    <t xml:space="preserve">Ud</t>
  </si>
  <si>
    <t xml:space="preserve">Tarima de 1,2x1,2 m formada por tablas de madera de pino tratada en autoclave de 95x35 mm, con estructura y placa central de acero galvanizado para recibir la ducha o lavapiés, incluso tirafondos de acero inoxidable.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</si>
  <si>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</si>
  <si>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</si>
  <si>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</si>
  <si>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</si>
  <si>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</si>
  <si>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</si>
  <si>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</si>
  <si>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</si>
  <si>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</si>
  <si>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</si>
  <si>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</si>
  <si>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</si>
  <si>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</si>
  <si>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</si>
  <si>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</si>
  <si>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</si>
  <si>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</si>
  <si>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</si>
  <si>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</si>
  <si>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</si>
  <si>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708,77€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</si>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</sst>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1859.41</v>
      </c>
      <c r="H10" s="12">
        <f ca="1">ROUND(INDIRECT(ADDRESS(ROW()+(0), COLUMN()+(-2), 1))*INDIRECT(ADDRESS(ROW()+(0), COLUMN()+(-1), 1)), 2)</f>
        <v>1859.41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243.15</v>
      </c>
      <c r="H11" s="12">
        <f ca="1">ROUND(INDIRECT(ADDRESS(ROW()+(0), COLUMN()+(-2), 1))*INDIRECT(ADDRESS(ROW()+(0), COLUMN()+(-1), 1)), 2)</f>
        <v>243.15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5.11</v>
      </c>
      <c r="H12" s="14">
        <f ca="1">ROUND(INDIRECT(ADDRESS(ROW()+(0), COLUMN()+(-2), 1))*INDIRECT(ADDRESS(ROW()+(0), COLUMN()+(-1), 1)), 2)</f>
        <v>1.02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2103.58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</v>
      </c>
      <c r="G15" s="14">
        <v>56.47</v>
      </c>
      <c r="H15" s="14">
        <f ca="1">ROUND(INDIRECT(ADDRESS(ROW()+(0), COLUMN()+(-2), 1))*INDIRECT(ADDRESS(ROW()+(0), COLUMN()+(-1), 1)), 2)</f>
        <v>18.64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18.64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4.379</v>
      </c>
      <c r="G18" s="12">
        <v>22.53</v>
      </c>
      <c r="H18" s="12">
        <f ca="1">ROUND(INDIRECT(ADDRESS(ROW()+(0), COLUMN()+(-2), 1))*INDIRECT(ADDRESS(ROW()+(0), COLUMN()+(-1), 1)), 2)</f>
        <v>98.66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4.379</v>
      </c>
      <c r="G19" s="14">
        <v>21.78</v>
      </c>
      <c r="H19" s="14">
        <f ca="1">ROUND(INDIRECT(ADDRESS(ROW()+(0), COLUMN()+(-2), 1))*INDIRECT(ADDRESS(ROW()+(0), COLUMN()+(-1), 1)), 2)</f>
        <v>95.37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194.03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2316.25</v>
      </c>
      <c r="H22" s="14">
        <f ca="1">ROUND(INDIRECT(ADDRESS(ROW()+(0), COLUMN()+(-2), 1))*INDIRECT(ADDRESS(ROW()+(0), COLUMN()+(-1), 1))/100, 2)</f>
        <v>46.33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2362.58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