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<sst xmlns="http://schemas.openxmlformats.org/spreadsheetml/2006/main" count="40" uniqueCount="40">
  <si>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</si>
  <si>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TYD020</t>
  </si>
  <si>
    <t xml:space="preserve">Ud</t>
  </si>
  <si>
    <t xml:space="preserve">Ducha con lavapiés para playa, de acero.</t>
  </si>
  <si>
    <r>
      <rPr>
        <sz val="8.25"/>
        <color rgb="FF000000"/>
        <rFont val="Arial"/>
        <family val="2"/>
      </rPr>
      <t xml:space="preserve">Ducha con lavapiés para playa, de acero inoxidable acabado pulido, con 2 temporizadores y 2 rociadores, fijada a una superficie soporte (no incluida en este precio) y tarima de 1,2x1,2 m formada por tablas de madera de pino.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</si>
  <si>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</si>
  <si>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</si>
  <si>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</si>
  <si>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</si>
  <si>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</si>
  <si>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</si>
  <si>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</si>
  <si>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mt52dlv010o</t>
  </si>
  <si>
    <t xml:space="preserve">Ud</t>
  </si>
  <si>
    <t xml:space="preserve">Ducha con lavapiés para playa compuesta de: placa de anclaje de 250x250x10 mm de acero inoxidable AISI 304; cuerpo de forma prismática y sección cuadrada de 20x20 cm y 2,8 m de altura, de acero inoxidable AISI 316 acabado pulido, con tapas registrables fijadas mediante tornillos de seguridad; lavapiés con reposapiés realizado con tubos de acero inoxidable AISI 316 acabado pulido fijado al cuerpo central mediante chapa y tornillos de seguridad; 2 temporizadores desmontables formados por pulsadores de acero acabado cromado, alojados en el interior del cuerpo de la ducha; y 2 rociadores de acero acabado cromado, roscados en el cuerpo de la ducha, con sistema antivandálico y antirrobo. Incluso racor de conexión de 3/4", tuberías de acero inoxidable AISI 304 para conducción de agua y pernos de anclaje.</t>
  </si>
  <si>
    <t xml:space="preserve">mt52dlv030a</t>
  </si>
  <si>
    <t xml:space="preserve">Ud</t>
  </si>
  <si>
    <t xml:space="preserve">Tarima de 1,2x1,2 m formada por tablas de madera de pino tratada en autoclave de 95x35 mm, con estructura y placa central de acero galvanizado para recibir la ducha o lavapiés, incluso tirafondos de acero inoxidable.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</si>
  <si>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</si>
  <si>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</si>
  <si>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</si>
  <si>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</si>
  <si>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</si>
  <si>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</si>
  <si>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</si>
  <si>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</si>
  <si>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</si>
  <si>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</si>
  <si>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</si>
  <si>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</si>
  <si>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</si>
  <si>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</si>
  <si>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</si>
  <si>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</si>
  <si>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</si>
  <si>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</si>
  <si>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</si>
  <si>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</si>
  <si>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941,83€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</si>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</sst>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6.46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2646.09</v>
      </c>
      <c r="H10" s="12">
        <f ca="1">ROUND(INDIRECT(ADDRESS(ROW()+(0), COLUMN()+(-2), 1))*INDIRECT(ADDRESS(ROW()+(0), COLUMN()+(-1), 1)), 2)</f>
        <v>2646.09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243.15</v>
      </c>
      <c r="H11" s="12">
        <f ca="1">ROUND(INDIRECT(ADDRESS(ROW()+(0), COLUMN()+(-2), 1))*INDIRECT(ADDRESS(ROW()+(0), COLUMN()+(-1), 1)), 2)</f>
        <v>243.15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</v>
      </c>
      <c r="G12" s="14">
        <v>5.11</v>
      </c>
      <c r="H12" s="14">
        <f ca="1">ROUND(INDIRECT(ADDRESS(ROW()+(0), COLUMN()+(-2), 1))*INDIRECT(ADDRESS(ROW()+(0), COLUMN()+(-1), 1)), 2)</f>
        <v>1.02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2890.26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0.33</v>
      </c>
      <c r="G15" s="14">
        <v>56.47</v>
      </c>
      <c r="H15" s="14">
        <f ca="1">ROUND(INDIRECT(ADDRESS(ROW()+(0), COLUMN()+(-2), 1))*INDIRECT(ADDRESS(ROW()+(0), COLUMN()+(-1), 1)), 2)</f>
        <v>18.64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18.64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5.473</v>
      </c>
      <c r="G18" s="12">
        <v>22.53</v>
      </c>
      <c r="H18" s="12">
        <f ca="1">ROUND(INDIRECT(ADDRESS(ROW()+(0), COLUMN()+(-2), 1))*INDIRECT(ADDRESS(ROW()+(0), COLUMN()+(-1), 1)), 2)</f>
        <v>123.31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5.473</v>
      </c>
      <c r="G19" s="14">
        <v>21.78</v>
      </c>
      <c r="H19" s="14">
        <f ca="1">ROUND(INDIRECT(ADDRESS(ROW()+(0), COLUMN()+(-2), 1))*INDIRECT(ADDRESS(ROW()+(0), COLUMN()+(-1), 1)), 2)</f>
        <v>119.2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242.51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3151.41</v>
      </c>
      <c r="H22" s="14">
        <f ca="1">ROUND(INDIRECT(ADDRESS(ROW()+(0), COLUMN()+(-2), 1))*INDIRECT(ADDRESS(ROW()+(0), COLUMN()+(-1), 1))/100, 2)</f>
        <v>63.03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3214.44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