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<sst xmlns="http://schemas.openxmlformats.org/spreadsheetml/2006/main" count="34" uniqueCount="34">
  <si>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</si>
  <si>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YCE030</t>
  </si>
  <si>
    <t xml:space="preserve">m</t>
  </si>
  <si>
    <t xml:space="preserve">Sistema provisional de protección de hueco de escalera en construcción, con barandilla.</t>
  </si>
  <si>
    <r>
      <rPr>
        <sz val="8.25"/>
        <color rgb="FF000000"/>
        <rFont val="Arial"/>
        <family val="2"/>
      </rPr>
      <t xml:space="preserve">Sistema provisional de protección de hueco de escalera en construcción de 1 m de altura, formado por: barandilla principal de tubo de acero de 25 mm de diámetro y 2500 mm de longitud, amortizable en 150 usos; barandilla intermedia de tubo de acero de 25 mm de diámetro y 2500 mm de longitud, amortizable en 150 usos; rodapié de tabloncillo de madera de pino de 15x5,2 cm, amortizable en 4 usos y guardacuerpos telescópicos de seguridad fabricados en acero de primera calidad pintado al horno en epoxi-poliéster, de 35x35 mm y 1500 mm de longitud, separados entre sí una distancia máxima de 2 m y fijados al forjado por apriete.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</si>
  <si>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</si>
  <si>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</si>
  <si>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</si>
  <si>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</si>
  <si>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</si>
  <si>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</si>
  <si>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</si>
  <si>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mt50spb030g</t>
  </si>
  <si>
    <t xml:space="preserve">Ud</t>
  </si>
  <si>
    <t xml:space="preserve">Guardacuerpos telescópico de seguridad fabricado en acero de primera calidad pintado al horno en epoxi-poliéster, de 35x35 mm y 1500 mm de longitud, con apriete arriba.</t>
  </si>
  <si>
    <t xml:space="preserve">mt50spb050a</t>
  </si>
  <si>
    <t xml:space="preserve">Ud</t>
  </si>
  <si>
    <t xml:space="preserve">Barandilla para guardacuerpos matrizada, de tubo de acero pintado al horno en epoxi-poliéster, de 25 mm de diámetro y 2500 mm de longitud.</t>
  </si>
  <si>
    <t xml:space="preserve">mt50spa050g</t>
  </si>
  <si>
    <t xml:space="preserve">m³</t>
  </si>
  <si>
    <t xml:space="preserve">Tabloncillo de madera de pino, dimensiones 15x5,2 cm.</t>
  </si>
  <si>
    <t xml:space="preserve">Subtotal materiales: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</si>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</sst>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6.46" customWidth="1"/>
    <col min="5" max="5" width="75.65" customWidth="1"/>
    <col min="6" max="6" width="13.60" customWidth="1"/>
    <col min="7" max="7" width="10.37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0.035</v>
      </c>
      <c r="G10" s="12">
        <v>24.61</v>
      </c>
      <c r="H10" s="12">
        <f ca="1">ROUND(INDIRECT(ADDRESS(ROW()+(0), COLUMN()+(-2), 1))*INDIRECT(ADDRESS(ROW()+(0), COLUMN()+(-1), 1)), 2)</f>
        <v>0.86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0.005</v>
      </c>
      <c r="G11" s="12">
        <v>7.05</v>
      </c>
      <c r="H11" s="12">
        <f ca="1">ROUND(INDIRECT(ADDRESS(ROW()+(0), COLUMN()+(-2), 1))*INDIRECT(ADDRESS(ROW()+(0), COLUMN()+(-1), 1)), 2)</f>
        <v>0.04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0.002</v>
      </c>
      <c r="G12" s="14">
        <v>434</v>
      </c>
      <c r="H12" s="14">
        <f ca="1">ROUND(INDIRECT(ADDRESS(ROW()+(0), COLUMN()+(-2), 1))*INDIRECT(ADDRESS(ROW()+(0), COLUMN()+(-1), 1)), 2)</f>
        <v>0.87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1.77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0.164</v>
      </c>
      <c r="G15" s="12">
        <v>22.53</v>
      </c>
      <c r="H15" s="12">
        <f ca="1">ROUND(INDIRECT(ADDRESS(ROW()+(0), COLUMN()+(-2), 1))*INDIRECT(ADDRESS(ROW()+(0), COLUMN()+(-1), 1)), 2)</f>
        <v>3.69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0.164</v>
      </c>
      <c r="G16" s="14">
        <v>21.19</v>
      </c>
      <c r="H16" s="14">
        <f ca="1">ROUND(INDIRECT(ADDRESS(ROW()+(0), COLUMN()+(-2), 1))*INDIRECT(ADDRESS(ROW()+(0), COLUMN()+(-1), 1)), 2)</f>
        <v>3.48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7.17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8.94</v>
      </c>
      <c r="H19" s="14">
        <f ca="1">ROUND(INDIRECT(ADDRESS(ROW()+(0), COLUMN()+(-2), 1))*INDIRECT(ADDRESS(ROW()+(0), COLUMN()+(-1), 1))/100, 2)</f>
        <v>0.18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9.12</v>
      </c>
    </row>
  </sheetData>
  <mergeCells count="3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