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<sst xmlns="http://schemas.openxmlformats.org/spreadsheetml/2006/main" count="27" uniqueCount="27">
  <si>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</si>
  <si>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YIP010</t>
  </si>
  <si>
    <t xml:space="preserve">Ud</t>
  </si>
  <si>
    <t xml:space="preserve">Calzado de seguridad, protección y trabajo.</t>
  </si>
  <si>
    <r>
      <rPr>
        <sz val="8.25"/>
        <color rgb="FF000000"/>
        <rFont val="Arial"/>
        <family val="2"/>
      </rPr>
      <t xml:space="preserve">Par de zapatos de seguridad, con puntera resistente a un impacto de hasta 200 J y a una compresión de hasta 15 kN, con resistencia al deslizamiento, con código de designación SB, amortizable en 2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</si>
  <si>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</si>
  <si>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</si>
  <si>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</si>
  <si>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</si>
  <si>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</si>
  <si>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</si>
  <si>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</si>
  <si>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mt50epp010pCb</t>
  </si>
  <si>
    <t xml:space="preserve">Ud</t>
  </si>
  <si>
    <t xml:space="preserve">Par de zapatos de seguridad, con puntera resistente a un impacto de hasta 200 J y a una compresión de hasta 15 kN, con resistencia al deslizamiento, EPI de categoría II, según UNE-EN ISO 20344 y UNE-EN ISO 20345,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</si>
  <si>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</si>
  <si>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</si>
  <si>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</si>
  <si>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</si>
  <si>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</si>
  <si>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</si>
  <si>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</si>
  <si>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</si>
  <si>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ISO  20345:2011</t>
  </si>
  <si>
    <t xml:space="preserve">Equipo  de  protección  individual.  Calzado  de seguridad.  (ISO  20345:2011).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</si>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</sst>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4.97" customWidth="1"/>
    <col min="6" max="6" width="4.25" customWidth="1"/>
    <col min="7" max="7" width="9.01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2"/>
      <c r="H10" s="14">
        <v>55.26</v>
      </c>
      <c r="I10" s="14"/>
      <c r="J10" s="14">
        <f ca="1">ROUND(INDIRECT(ADDRESS(ROW()+(0), COLUMN()+(-4), 1))*INDIRECT(ADDRESS(ROW()+(0), COLUMN()+(-2), 1)), 2)</f>
        <v>27.63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27.63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27.63</v>
      </c>
      <c r="I13" s="14"/>
      <c r="J13" s="14">
        <f ca="1">ROUND(INDIRECT(ADDRESS(ROW()+(0), COLUMN()+(-4), 1))*INDIRECT(ADDRESS(ROW()+(0), COLUMN()+(-2), 1))/100, 2)</f>
        <v>0.55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28.18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1.62201e+006</v>
      </c>
      <c r="H18" s="25"/>
      <c r="I18" s="25">
        <v>3.06201e+006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