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<sst xmlns="http://schemas.openxmlformats.org/spreadsheetml/2006/main" count="40" uniqueCount="40">
  <si>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</si>
  <si>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YPM010</t>
  </si>
  <si>
    <t xml:space="preserve">Ud</t>
  </si>
  <si>
    <t xml:space="preserve">Accesorios en local o caseta de obra para vestuarios y/o aseos.</t>
  </si>
  <si>
    <r>
      <rPr>
        <sz val="8.25"/>
        <color rgb="FF000000"/>
        <rFont val="Arial"/>
        <family val="2"/>
      </rPr>
      <t xml:space="preserve">Taquilla individual, percha, banco para 5 personas, espejo, portarrollos, jabonera en local o caseta de obra para vestuarios y/o aseos.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</si>
  <si>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</si>
  <si>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</si>
  <si>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</si>
  <si>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</si>
  <si>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</si>
  <si>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</si>
  <si>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</si>
  <si>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mt50mca050</t>
  </si>
  <si>
    <t xml:space="preserve">Ud</t>
  </si>
  <si>
    <t xml:space="preserve">Taquilla metálica individual con llave para ropa y calzado.</t>
  </si>
  <si>
    <t xml:space="preserve">mt50mca010a</t>
  </si>
  <si>
    <t xml:space="preserve">Ud</t>
  </si>
  <si>
    <t xml:space="preserve">Percha para vestuarios y/o aseos.</t>
  </si>
  <si>
    <t xml:space="preserve">mt50mca070</t>
  </si>
  <si>
    <t xml:space="preserve">Ud</t>
  </si>
  <si>
    <t xml:space="preserve">Banco de madera para 5 personas.</t>
  </si>
  <si>
    <t xml:space="preserve">mt50mca010b</t>
  </si>
  <si>
    <t xml:space="preserve">Ud</t>
  </si>
  <si>
    <t xml:space="preserve">Espejo para vestuarios y/o aseos.</t>
  </si>
  <si>
    <t xml:space="preserve">mt50mca020a</t>
  </si>
  <si>
    <t xml:space="preserve">Ud</t>
  </si>
  <si>
    <t xml:space="preserve">Portarrollos industrial de acero inoxidable.</t>
  </si>
  <si>
    <t xml:space="preserve">mt50mca020b</t>
  </si>
  <si>
    <t xml:space="preserve">Ud</t>
  </si>
  <si>
    <t xml:space="preserve">Jabonera industrial de acero inoxidable.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</si>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</sst>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72" customWidth="1"/>
    <col min="4" max="4" width="12.24" customWidth="1"/>
    <col min="5" max="5" width="52.53" customWidth="1"/>
    <col min="6" max="6" width="18.19" customWidth="1"/>
    <col min="7" max="7" width="14.7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0.33</v>
      </c>
      <c r="G10" s="12">
        <v>111.2</v>
      </c>
      <c r="H10" s="12">
        <f ca="1">ROUND(INDIRECT(ADDRESS(ROW()+(0), COLUMN()+(-2), 1))*INDIRECT(ADDRESS(ROW()+(0), COLUMN()+(-1), 1)), 2)</f>
        <v>36.7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9.55</v>
      </c>
      <c r="H11" s="12">
        <f ca="1">ROUND(INDIRECT(ADDRESS(ROW()+(0), COLUMN()+(-2), 1))*INDIRECT(ADDRESS(ROW()+(0), COLUMN()+(-1), 1)), 2)</f>
        <v>9.55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</v>
      </c>
      <c r="G12" s="12">
        <v>131.3</v>
      </c>
      <c r="H12" s="12">
        <f ca="1">ROUND(INDIRECT(ADDRESS(ROW()+(0), COLUMN()+(-2), 1))*INDIRECT(ADDRESS(ROW()+(0), COLUMN()+(-1), 1)), 2)</f>
        <v>65.65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17.51</v>
      </c>
      <c r="H13" s="12">
        <f ca="1">ROUND(INDIRECT(ADDRESS(ROW()+(0), COLUMN()+(-2), 1))*INDIRECT(ADDRESS(ROW()+(0), COLUMN()+(-1), 1)), 2)</f>
        <v>17.51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0.33</v>
      </c>
      <c r="G14" s="12">
        <v>38.89</v>
      </c>
      <c r="H14" s="12">
        <f ca="1">ROUND(INDIRECT(ADDRESS(ROW()+(0), COLUMN()+(-2), 1))*INDIRECT(ADDRESS(ROW()+(0), COLUMN()+(-1), 1)), 2)</f>
        <v>12.83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0.33</v>
      </c>
      <c r="G15" s="14">
        <v>37.19</v>
      </c>
      <c r="H15" s="14">
        <f ca="1">ROUND(INDIRECT(ADDRESS(ROW()+(0), COLUMN()+(-2), 1))*INDIRECT(ADDRESS(ROW()+(0), COLUMN()+(-1), 1)), 2)</f>
        <v>12.27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154.51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0.547</v>
      </c>
      <c r="G18" s="14">
        <v>21.19</v>
      </c>
      <c r="H18" s="14">
        <f ca="1">ROUND(INDIRECT(ADDRESS(ROW()+(0), COLUMN()+(-2), 1))*INDIRECT(ADDRESS(ROW()+(0), COLUMN()+(-1), 1)), 2)</f>
        <v>11.59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11.59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166.1</v>
      </c>
      <c r="H21" s="14">
        <f ca="1">ROUND(INDIRECT(ADDRESS(ROW()+(0), COLUMN()+(-2), 1))*INDIRECT(ADDRESS(ROW()+(0), COLUMN()+(-1), 1))/100, 2)</f>
        <v>3.32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1)),INDIRECT(ADDRESS(ROW()+(-6), COLUMN()+(0), 1))), 2)</f>
        <v>169.42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