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<sst xmlns="http://schemas.openxmlformats.org/spreadsheetml/2006/main" count="42" uniqueCount="42">
  <si>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</si>
  <si>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ADP010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</si>
  <si>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</si>
  <si>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</si>
  <si>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cimiento de terraplén, mediante el extendido en tongadas de espesor no superior a 30 cm de material seleccionado, que cumple los requisitos expuestos en el art. 330.3.3.1 del PG-3 y posterior compactación con medios mecánicos hasta alcanzar una densidad seca no inferior al 95% de la máxima obtenida en el ensayo Proctor Modificado, realizado según UNE 103501,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</si>
  <si>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</si>
  <si>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</si>
  <si>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</si>
  <si>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</si>
  <si>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</si>
  <si>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</si>
  <si>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</si>
  <si>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mt01art030a</t>
  </si>
  <si>
    <t xml:space="preserve">m³</t>
  </si>
  <si>
    <t xml:space="preserve">Material seleccionado de aportación, para formación de terraplenes, según el art. 330.3.3.1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</si>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</sst>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9.68</v>
      </c>
      <c r="H10" s="14">
        <f ca="1">ROUND(INDIRECT(ADDRESS(ROW()+(0), COLUMN()+(-2), 1))*INDIRECT(ADDRESS(ROW()+(0), COLUMN()+(-1), 1)), 2)</f>
        <v>11.13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45.06</v>
      </c>
      <c r="H13" s="13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3">
        <v>36.92</v>
      </c>
      <c r="H14" s="13">
        <f ca="1">ROUND(INDIRECT(ADDRESS(ROW()+(0), COLUMN()+(-2), 1))*INDIRECT(ADDRESS(ROW()+(0), COLUMN()+(-1), 1)), 2)</f>
        <v>1.66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75.91</v>
      </c>
      <c r="H15" s="13">
        <f ca="1">ROUND(INDIRECT(ADDRESS(ROW()+(0), COLUMN()+(-2), 1))*INDIRECT(ADDRESS(ROW()+(0), COLUMN()+(-1), 1)), 2)</f>
        <v>0.76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0.037</v>
      </c>
      <c r="G16" s="13">
        <v>69.78</v>
      </c>
      <c r="H16" s="13">
        <f ca="1">ROUND(INDIRECT(ADDRESS(ROW()+(0), COLUMN()+(-2), 1))*INDIRECT(ADDRESS(ROW()+(0), COLUMN()+(-1), 1)), 2)</f>
        <v>2.58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</v>
      </c>
      <c r="G17" s="14">
        <v>118.9</v>
      </c>
      <c r="H17" s="14">
        <f ca="1">ROUND(INDIRECT(ADDRESS(ROW()+(0), COLUMN()+(-2), 1))*INDIRECT(ADDRESS(ROW()+(0), COLUMN()+(-1), 1)), 2)</f>
        <v>2.38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0.07</v>
      </c>
      <c r="G20" s="14">
        <v>21.19</v>
      </c>
      <c r="H20" s="14">
        <f ca="1">ROUND(INDIRECT(ADDRESS(ROW()+(0), COLUMN()+(-2), 1))*INDIRECT(ADDRESS(ROW()+(0), COLUMN()+(-1), 1)), 2)</f>
        <v>1.48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1.48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21.34</v>
      </c>
      <c r="H23" s="14">
        <f ca="1">ROUND(INDIRECT(ADDRESS(ROW()+(0), COLUMN()+(-2), 1))*INDIRECT(ADDRESS(ROW()+(0), COLUMN()+(-1), 1))/100, 2)</f>
        <v>0.43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1)),INDIRECT(ADDRESS(ROW()+(-6), COLUMN()+(0), 1)),INDIRECT(ADDRESS(ROW()+(-13), COLUMN()+(0), 1))), 2)</f>
        <v>21.77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