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<sst xmlns="http://schemas.openxmlformats.org/spreadsheetml/2006/main" count="20" uniqueCount="20">
  <si>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</si>
  <si>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AHB110</t>
  </si>
  <si>
    <t xml:space="preserve">Ud</t>
  </si>
  <si>
    <t xml:space="preserve">Instalación de sistema de agotamiento de aguas, en micropozo de bombeo.</t>
  </si>
  <si>
    <r>
      <rPr>
        <sz val="8.25"/>
        <color rgb="FF000000"/>
        <rFont val="Arial"/>
        <family val="2"/>
      </rPr>
      <t xml:space="preserve">Desplazamiento, montaje y desmontaje de sistema de agotamiento de aguas, con bomba sumergible de pozo, de 25 m³/h, en micropozo de bombeo de 180 mm de diámetro y hasta 14 m de profundidad, para la evacuación y canalización a una cota superior y a una distancia de hasta 12 m, desde la bomba hasta el colector perimetral o el punto de vertido, a fin de evitar el reciclaje de las aguas. Incluso tubería de impulsión hasta su conexión con el colector perimetral o el punto de vertido, válvula de regulación de caudal, válvula antirretorno, cuadro de protección, sondas de nivel, filtros para evitar el transporte de finos, accesorios, uniones y piezas especiales para la instalación de la bomba y su conexión a la red eléctrica. El precio no incluye el micropozo de bombeo.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</si>
  <si>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</si>
  <si>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</si>
  <si>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</si>
  <si>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</si>
  <si>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</si>
  <si>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</si>
  <si>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</si>
  <si>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mq12bau055a</t>
  </si>
  <si>
    <t xml:space="preserve">Ud</t>
  </si>
  <si>
    <t xml:space="preserve">Transporte, puesta en obra y retirada de sistema de agotamiento de aguas en micropozo de bombeo de 180 mm de diámetro y hasta 14 m de profundidad, con bomba sumergible de pozo, de 25 m³/h, incluso tubería de impulsión hasta su conexión con el colector perimetral o el punto de vertido, válvula de regulación de caudal, válvula antirretorno, cuadro de protección, sondas de nivel, filtros, accesorios, uniones y piezas especiales para la instalación de la bomba y su conexión a la red eléctrica.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</si>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</sst>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2531.31</v>
      </c>
      <c r="H10" s="14">
        <f ca="1">ROUND(INDIRECT(ADDRESS(ROW()+(0), COLUMN()+(-2), 1))*INDIRECT(ADDRESS(ROW()+(0), COLUMN()+(-1), 1)), 2)</f>
        <v>2531.31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2531.31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2531.31</v>
      </c>
      <c r="H13" s="14">
        <f ca="1">ROUND(INDIRECT(ADDRESS(ROW()+(0), COLUMN()+(-2), 1))*INDIRECT(ADDRESS(ROW()+(0), COLUMN()+(-1), 1))/100, 2)</f>
        <v>50.63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2581.94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