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<sst xmlns="http://schemas.openxmlformats.org/spreadsheetml/2006/main" count="38" uniqueCount="38">
  <si>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</si>
  <si>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</si>
  <si>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</si>
  <si>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</si>
  <si>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de paso enterrada, de hormigón en masa "in situ" HM-30/B/20/X0+XA2, de dimensiones interiores 60x60x60 cm, sobre solera de hormigón en masa de 15 cm de espesor, formación de pendiente mínima del 2%, con el mismo tipo de hormigón, cerrada superiormente con marco y tapa de fundición clase B-125 según UNE-EN 124. Incluso molde reutilizable de chapa metálica amortizable en 20 usos y colector de conexión de PVC, de tres entradas y una salida, con tapa de registro, para encuentros.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</si>
  <si>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</si>
  <si>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</si>
  <si>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</si>
  <si>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</si>
  <si>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</si>
  <si>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</si>
  <si>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</si>
  <si>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</si>
  <si>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</si>
  <si>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</si>
  <si>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</si>
  <si>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</si>
  <si>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</si>
  <si>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mt08epr030c</t>
  </si>
  <si>
    <t xml:space="preserve">Ud</t>
  </si>
  <si>
    <t xml:space="preserve">Molde reutilizable para formación de arquetas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</si>
  <si>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</si>
  <si>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</si>
  <si>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arqueta registrable, clase B-125 según UNE-EN 124.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</si>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</sst>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73.61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0.349</v>
      </c>
      <c r="F10" s="12">
        <v>115.86</v>
      </c>
      <c r="G10" s="12">
        <f ca="1">ROUND(INDIRECT(ADDRESS(ROW()+(0), COLUMN()+(-2), 1))*INDIRECT(ADDRESS(ROW()+(0), COLUMN()+(-1), 1)), 2)</f>
        <v>40.44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37.5</v>
      </c>
      <c r="G11" s="12">
        <f ca="1">ROUND(INDIRECT(ADDRESS(ROW()+(0), COLUMN()+(-2), 1))*INDIRECT(ADDRESS(ROW()+(0), COLUMN()+(-1), 1)), 2)</f>
        <v>37.5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368.07</v>
      </c>
      <c r="G12" s="12">
        <f ca="1">ROUND(INDIRECT(ADDRESS(ROW()+(0), COLUMN()+(-2), 1))*INDIRECT(ADDRESS(ROW()+(0), COLUMN()+(-1), 1)), 2)</f>
        <v>18.4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55.66</v>
      </c>
      <c r="G13" s="14">
        <f ca="1">ROUND(INDIRECT(ADDRESS(ROW()+(0), COLUMN()+(-2), 1))*INDIRECT(ADDRESS(ROW()+(0), COLUMN()+(-1), 1)), 2)</f>
        <v>55.66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1.105</v>
      </c>
      <c r="F16" s="12">
        <v>22.53</v>
      </c>
      <c r="G16" s="12">
        <f ca="1">ROUND(INDIRECT(ADDRESS(ROW()+(0), COLUMN()+(-2), 1))*INDIRECT(ADDRESS(ROW()+(0), COLUMN()+(-1), 1)), 2)</f>
        <v>24.9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0.793</v>
      </c>
      <c r="F17" s="14">
        <v>21.19</v>
      </c>
      <c r="G17" s="14">
        <f ca="1">ROUND(INDIRECT(ADDRESS(ROW()+(0), COLUMN()+(-2), 1))*INDIRECT(ADDRESS(ROW()+(0), COLUMN()+(-1), 1)), 2)</f>
        <v>16.8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41.7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193.7</v>
      </c>
      <c r="G20" s="14">
        <f ca="1">ROUND(INDIRECT(ADDRESS(ROW()+(0), COLUMN()+(-2), 1))*INDIRECT(ADDRESS(ROW()+(0), COLUMN()+(-1), 1))/100, 2)</f>
        <v>3.87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197.57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