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<sst xmlns="http://schemas.openxmlformats.org/spreadsheetml/2006/main" count="38" uniqueCount="38">
  <si>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</si>
  <si>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</si>
  <si>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</si>
  <si>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</si>
  <si>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con sumidero sifónico y desagüe directo lateral enterrada, de hormigón en masa "in situ" HM-30/B/20/X0+XA2, de dimensiones interiores 50x50x50 cm, sobre solera de hormigón en masa de 15 cm de espesor, formación de pendiente mínima del 2%, con el mismo tipo de hormigón, cerrada superiormente con marco y tapa de fundición clase B-125 según UNE-EN 124. Incluso molde reutilizable de chapa metálica amortizable en 20 usos y sumidero sifónico prefabricado de hormigón con salida horizontal de 90/110 mm y rejilla homologada de PVC, sobre solera de hormigón.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</si>
  <si>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</si>
  <si>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</si>
  <si>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</si>
  <si>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</si>
  <si>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</si>
  <si>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</si>
  <si>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</si>
  <si>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</si>
  <si>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</si>
  <si>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</si>
  <si>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</si>
  <si>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</si>
  <si>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</si>
  <si>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</si>
  <si>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</si>
  <si>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</si>
  <si>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mt11sup050b</t>
  </si>
  <si>
    <t xml:space="preserve">Ud</t>
  </si>
  <si>
    <t xml:space="preserve">Sumidero sifónico prefabricado de hormigón, salida horizontal, con rejilla homologada de PVC, 250x250 mm y 90/110 mm de diámetro de salida.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</si>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</sst>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0.275</v>
      </c>
      <c r="F10" s="12">
        <v>115.86</v>
      </c>
      <c r="G10" s="12">
        <f ca="1">ROUND(INDIRECT(ADDRESS(ROW()+(0), COLUMN()+(-2), 1))*INDIRECT(ADDRESS(ROW()+(0), COLUMN()+(-1), 1)), 2)</f>
        <v>31.86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228.57</v>
      </c>
      <c r="G11" s="12">
        <f ca="1">ROUND(INDIRECT(ADDRESS(ROW()+(0), COLUMN()+(-2), 1))*INDIRECT(ADDRESS(ROW()+(0), COLUMN()+(-1), 1)), 2)</f>
        <v>11.43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39.9</v>
      </c>
      <c r="G12" s="12">
        <f ca="1">ROUND(INDIRECT(ADDRESS(ROW()+(0), COLUMN()+(-2), 1))*INDIRECT(ADDRESS(ROW()+(0), COLUMN()+(-1), 1)), 2)</f>
        <v>39.9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26.52</v>
      </c>
      <c r="G13" s="14">
        <f ca="1">ROUND(INDIRECT(ADDRESS(ROW()+(0), COLUMN()+(-2), 1))*INDIRECT(ADDRESS(ROW()+(0), COLUMN()+(-1), 1)), 2)</f>
        <v>26.52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109.71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0.99</v>
      </c>
      <c r="F16" s="12">
        <v>22.53</v>
      </c>
      <c r="G16" s="12">
        <f ca="1">ROUND(INDIRECT(ADDRESS(ROW()+(0), COLUMN()+(-2), 1))*INDIRECT(ADDRESS(ROW()+(0), COLUMN()+(-1), 1)), 2)</f>
        <v>22.3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0.713</v>
      </c>
      <c r="F17" s="14">
        <v>21.19</v>
      </c>
      <c r="G17" s="14">
        <f ca="1">ROUND(INDIRECT(ADDRESS(ROW()+(0), COLUMN()+(-2), 1))*INDIRECT(ADDRESS(ROW()+(0), COLUMN()+(-1), 1)), 2)</f>
        <v>15.11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37.41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147.12</v>
      </c>
      <c r="G20" s="14">
        <f ca="1">ROUND(INDIRECT(ADDRESS(ROW()+(0), COLUMN()+(-2), 1))*INDIRECT(ADDRESS(ROW()+(0), COLUMN()+(-1), 1))/100, 2)</f>
        <v>2.94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150.06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