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<sst xmlns="http://schemas.openxmlformats.org/spreadsheetml/2006/main" count="41" uniqueCount="41">
  <si>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</si>
  <si>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</si>
  <si>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</si>
  <si>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</si>
  <si>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 enterrada, de hormigón en masa "in situ" HM-30/B/20/X0+XA2, de dimensiones interiores 40x40x50 cm, sobre solera de hormigón en masa de 15 cm de espesor, con sifón formado por un codo de 87°30' de PVC largo, cerrada superiormente con marco y tapa de fundición clase B-125 según UNE-EN 124; previa excavación con medios manuales y posterior relleno del trasdós con material granular. Incluso molde reutilizable de chapa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</si>
  <si>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</si>
  <si>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</si>
  <si>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</si>
  <si>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</si>
  <si>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</si>
  <si>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</si>
  <si>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</si>
  <si>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</si>
  <si>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</si>
  <si>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</si>
  <si>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</si>
  <si>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</si>
  <si>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</si>
  <si>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mt08epr030a</t>
  </si>
  <si>
    <t xml:space="preserve">Ud</t>
  </si>
  <si>
    <t xml:space="preserve">Molde reutilizable para formación de arquetas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</si>
  <si>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</si>
  <si>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</si>
  <si>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arqueta registrable, clase B-125 según UNE-EN 124.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</si>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</sst>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0.198</v>
      </c>
      <c r="F10" s="12">
        <v>115.86</v>
      </c>
      <c r="G10" s="12">
        <f ca="1">ROUND(INDIRECT(ADDRESS(ROW()+(0), COLUMN()+(-2), 1))*INDIRECT(ADDRESS(ROW()+(0), COLUMN()+(-1), 1)), 2)</f>
        <v>22.94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8.21</v>
      </c>
      <c r="G11" s="12">
        <f ca="1">ROUND(INDIRECT(ADDRESS(ROW()+(0), COLUMN()+(-2), 1))*INDIRECT(ADDRESS(ROW()+(0), COLUMN()+(-1), 1)), 2)</f>
        <v>8.21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182.86</v>
      </c>
      <c r="G12" s="12">
        <f ca="1">ROUND(INDIRECT(ADDRESS(ROW()+(0), COLUMN()+(-2), 1))*INDIRECT(ADDRESS(ROW()+(0), COLUMN()+(-1), 1)), 2)</f>
        <v>9.14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</v>
      </c>
      <c r="G13" s="12">
        <f ca="1">ROUND(INDIRECT(ADDRESS(ROW()+(0), COLUMN()+(-2), 1))*INDIRECT(ADDRESS(ROW()+(0), COLUMN()+(-1), 1)), 2)</f>
        <v>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0.355</v>
      </c>
      <c r="F14" s="14">
        <v>11.5</v>
      </c>
      <c r="G14" s="14">
        <f ca="1">ROUND(INDIRECT(ADDRESS(ROW()+(0), COLUMN()+(-2), 1))*INDIRECT(ADDRESS(ROW()+(0), COLUMN()+(-1), 1)), 2)</f>
        <v>4.08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65.37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0.925</v>
      </c>
      <c r="F17" s="12">
        <v>22.53</v>
      </c>
      <c r="G17" s="12">
        <f ca="1">ROUND(INDIRECT(ADDRESS(ROW()+(0), COLUMN()+(-2), 1))*INDIRECT(ADDRESS(ROW()+(0), COLUMN()+(-1), 1)), 2)</f>
        <v>20.84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1.262</v>
      </c>
      <c r="F18" s="14">
        <v>21.19</v>
      </c>
      <c r="G18" s="14">
        <f ca="1">ROUND(INDIRECT(ADDRESS(ROW()+(0), COLUMN()+(-2), 1))*INDIRECT(ADDRESS(ROW()+(0), COLUMN()+(-1), 1)), 2)</f>
        <v>26.74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47.58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112.95</v>
      </c>
      <c r="G21" s="14">
        <f ca="1">ROUND(INDIRECT(ADDRESS(ROW()+(0), COLUMN()+(-2), 1))*INDIRECT(ADDRESS(ROW()+(0), COLUMN()+(-1), 1))/100, 2)</f>
        <v>2.26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115.21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