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<sst xmlns="http://schemas.openxmlformats.org/spreadsheetml/2006/main" count="35" uniqueCount="35">
  <si>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</si>
  <si>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</si>
  <si>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</si>
  <si>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</si>
  <si>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PVC liso, serie SN-4, rigidez anular nominal 4 kN/m², de 500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</si>
  <si>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</si>
  <si>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</si>
  <si>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</si>
  <si>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</si>
  <si>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</si>
  <si>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</si>
  <si>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</si>
  <si>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mt11tpb020q</t>
  </si>
  <si>
    <t xml:space="preserve">m</t>
  </si>
  <si>
    <t xml:space="preserve">Tubo de PVC liso, para saneamiento enterrado sin presión, serie SN-4, rigidez anular nominal 4 kN/m², de 500 mm de diámetro exterior y 12,2 mm de espesor, según UNE-EN 1401-1, incluso juntas de goma.</t>
  </si>
  <si>
    <t xml:space="preserve">mt11tpb021q</t>
  </si>
  <si>
    <t xml:space="preserve">Ud</t>
  </si>
  <si>
    <t xml:space="preserve">Repercusión, por m de tubería, de accesorios, uniones y piezas especiales para tubo de PVC liso, para saneamiento enterrado sin presión, serie SN-4,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</si>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</sst>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144.7</v>
      </c>
      <c r="H10" s="12">
        <f ca="1">ROUND(INDIRECT(ADDRESS(ROW()+(0), COLUMN()+(-2), 1))*INDIRECT(ADDRESS(ROW()+(0), COLUMN()+(-1), 1)), 2)</f>
        <v>151.94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43.41</v>
      </c>
      <c r="H11" s="12">
        <f ca="1">ROUND(INDIRECT(ADDRESS(ROW()+(0), COLUMN()+(-2), 1))*INDIRECT(ADDRESS(ROW()+(0), COLUMN()+(-1), 1)), 2)</f>
        <v>86.82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21.13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238.97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23.16</v>
      </c>
      <c r="H15" s="12">
        <f ca="1">ROUND(INDIRECT(ADDRESS(ROW()+(0), COLUMN()+(-2), 1))*INDIRECT(ADDRESS(ROW()+(0), COLUMN()+(-1), 1)), 2)</f>
        <v>9.57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0.206</v>
      </c>
      <c r="G16" s="14">
        <v>21.75</v>
      </c>
      <c r="H16" s="14">
        <f ca="1">ROUND(INDIRECT(ADDRESS(ROW()+(0), COLUMN()+(-2), 1))*INDIRECT(ADDRESS(ROW()+(0), COLUMN()+(-1), 1)), 2)</f>
        <v>4.48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253.02</v>
      </c>
      <c r="H19" s="14">
        <f ca="1">ROUND(INDIRECT(ADDRESS(ROW()+(0), COLUMN()+(-2), 1))*INDIRECT(ADDRESS(ROW()+(0), COLUMN()+(-1), 1))/100, 2)</f>
        <v>5.06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258.08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