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<sst xmlns="http://schemas.openxmlformats.org/spreadsheetml/2006/main" count="29" uniqueCount="29">
  <si>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</si>
  <si>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ASI010</t>
  </si>
  <si>
    <t xml:space="preserve">Ud</t>
  </si>
  <si>
    <t xml:space="preserve">Caldereta con sumidero sifónico.</t>
  </si>
  <si>
    <r>
      <rPr>
        <sz val="8.25"/>
        <color rgb="FF000000"/>
        <rFont val="Arial"/>
        <family val="2"/>
      </rPr>
      <t xml:space="preserve">Caldereta con sumidero sifónico de PVC, de salida vertical de 90 mm de diámetro, con rejilla plana de polipropileno de 200x200 mm, color negro, para recogida de aguas pluviales o de locales húmedos. Incluso accesorios de montaje, piezas especiales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</si>
  <si>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</si>
  <si>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</si>
  <si>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</si>
  <si>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</si>
  <si>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</si>
  <si>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</si>
  <si>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</si>
  <si>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mt11cal010f</t>
  </si>
  <si>
    <t xml:space="preserve">Ud</t>
  </si>
  <si>
    <t xml:space="preserve">Caldereta con sumidero sifónico de PVC, de salida vertical de 90 mm de diámetro, con rejilla plana de polipropileno de 200x200 mm, color negro.</t>
  </si>
  <si>
    <t xml:space="preserve">mt11var020</t>
  </si>
  <si>
    <t xml:space="preserve">Ud</t>
  </si>
  <si>
    <t xml:space="preserve">Kit de accesorios de montaje, piezas especiales y elementos de sujeción, para saneamiento.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</si>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</sst>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91" customWidth="1"/>
    <col min="3" max="3" width="2.21" customWidth="1"/>
    <col min="4" max="4" width="5.44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</v>
      </c>
      <c r="H10" s="12">
        <f ca="1">ROUND(INDIRECT(ADDRESS(ROW()+(0), COLUMN()+(-2), 1))*INDIRECT(ADDRESS(ROW()+(0), COLUMN()+(-1), 1)), 2)</f>
        <v>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0.75</v>
      </c>
      <c r="H11" s="14">
        <f ca="1">ROUND(INDIRECT(ADDRESS(ROW()+(0), COLUMN()+(-2), 1))*INDIRECT(ADDRESS(ROW()+(0), COLUMN()+(-1), 1)), 2)</f>
        <v>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0.308</v>
      </c>
      <c r="G14" s="14">
        <v>23.16</v>
      </c>
      <c r="H14" s="14">
        <f ca="1">ROUND(INDIRECT(ADDRESS(ROW()+(0), COLUMN()+(-2), 1))*INDIRECT(ADDRESS(ROW()+(0), COLUMN()+(-1), 1)), 2)</f>
        <v>7.13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42.88</v>
      </c>
      <c r="H17" s="14">
        <f ca="1">ROUND(INDIRECT(ADDRESS(ROW()+(0), COLUMN()+(-2), 1))*INDIRECT(ADDRESS(ROW()+(0), COLUMN()+(-1), 1))/100, 2)</f>
        <v>0.86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43.74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