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<sst xmlns="http://schemas.openxmlformats.org/spreadsheetml/2006/main" count="37" uniqueCount="37">
  <si>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</si>
  <si>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AUR030</t>
  </si>
  <si>
    <t xml:space="preserve">m³</t>
  </si>
  <si>
    <t xml:space="preserve">Relleno localizado con material de drenaje.</t>
  </si>
  <si>
    <r>
      <rPr>
        <sz val="8.25"/>
        <color rgb="FF000000"/>
        <rFont val="Arial"/>
        <family val="2"/>
      </rPr>
      <t xml:space="preserve">Relleno localizado con grava filtrante sin clasificar, para drenaje, y compactación en tongadas sucesivas de 20 cm de espesor máximo con pisón vibrante de guiado manual. El precio no incluye la red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</si>
  <si>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</si>
  <si>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</si>
  <si>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</si>
  <si>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</si>
  <si>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</si>
  <si>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</si>
  <si>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</si>
  <si>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</si>
  <si>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</si>
  <si>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</si>
  <si>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</si>
  <si>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</si>
  <si>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</si>
  <si>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</si>
  <si>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</si>
  <si>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mq01pan070b</t>
  </si>
  <si>
    <t xml:space="preserve">h</t>
  </si>
  <si>
    <t xml:space="preserve">Mini pala cargadora sobre neumáticos, de 52 kW/1 m³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</si>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</sst>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8.16" customWidth="1"/>
    <col min="4" max="4" width="65.45" customWidth="1"/>
    <col min="5" max="5" width="17.51" customWidth="1"/>
    <col min="6" max="6" width="13.09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1.5</v>
      </c>
      <c r="F10" s="12">
        <v>18.94</v>
      </c>
      <c r="G10" s="12">
        <f ca="1">ROUND(INDIRECT(ADDRESS(ROW()+(0), COLUMN()+(-2), 1))*INDIRECT(ADDRESS(ROW()+(0), COLUMN()+(-1), 1)), 2)</f>
        <v>28.41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0.008</v>
      </c>
      <c r="F11" s="14">
        <v>1.5</v>
      </c>
      <c r="G11" s="14">
        <f ca="1">ROUND(INDIRECT(ADDRESS(ROW()+(0), COLUMN()+(-2), 1))*INDIRECT(ADDRESS(ROW()+(0), COLUMN()+(-1), 1)), 2)</f>
        <v>0.01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28.42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0.025</v>
      </c>
      <c r="F14" s="12">
        <v>36.8</v>
      </c>
      <c r="G14" s="12">
        <f ca="1">ROUND(INDIRECT(ADDRESS(ROW()+(0), COLUMN()+(-2), 1))*INDIRECT(ADDRESS(ROW()+(0), COLUMN()+(-1), 1)), 2)</f>
        <v>0.92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0.359</v>
      </c>
      <c r="F15" s="14">
        <v>3.92</v>
      </c>
      <c r="G15" s="14">
        <f ca="1">ROUND(INDIRECT(ADDRESS(ROW()+(0), COLUMN()+(-2), 1))*INDIRECT(ADDRESS(ROW()+(0), COLUMN()+(-1), 1)), 2)</f>
        <v>1.41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2.33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0.357</v>
      </c>
      <c r="F18" s="14">
        <v>21.19</v>
      </c>
      <c r="G18" s="14">
        <f ca="1">ROUND(INDIRECT(ADDRESS(ROW()+(0), COLUMN()+(-2), 1))*INDIRECT(ADDRESS(ROW()+(0), COLUMN()+(-1), 1)), 2)</f>
        <v>7.56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1))), 2)</f>
        <v>7.56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1)),INDIRECT(ADDRESS(ROW()+(-5), COLUMN()+(1), 1)),INDIRECT(ADDRESS(ROW()+(-9), COLUMN()+(1), 1))), 2)</f>
        <v>38.31</v>
      </c>
      <c r="G21" s="14">
        <f ca="1">ROUND(INDIRECT(ADDRESS(ROW()+(0), COLUMN()+(-2), 1))*INDIRECT(ADDRESS(ROW()+(0), COLUMN()+(-1), 1))/100, 2)</f>
        <v>0.77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1)),INDIRECT(ADDRESS(ROW()+(-6), COLUMN()+(0), 1)),INDIRECT(ADDRESS(ROW()+(-10), COLUMN()+(0), 1))), 2)</f>
        <v>39.08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