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<sst xmlns="http://schemas.openxmlformats.org/spreadsheetml/2006/main" count="52" uniqueCount="52">
  <si>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</si>
  <si>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CCP010</t>
  </si>
  <si>
    <t xml:space="preserve">m²</t>
  </si>
  <si>
    <t xml:space="preserve">Muro pantalla de hormigón armado, sin lodos.</t>
  </si>
  <si>
    <r>
      <rPr>
        <sz val="8.25"/>
        <color rgb="FF000000"/>
        <rFont val="Arial"/>
        <family val="2"/>
      </rPr>
      <t xml:space="preserve">Muro pantalla de hormigón armado, de 40 cm de espesor y hasta 16 m de profundidad, o hasta encontrar roca o capas duras de terreno, realizado por bataches de hasta 2,65 m de longitud, excavados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</si>
  <si>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</si>
  <si>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</si>
  <si>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</si>
  <si>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</si>
  <si>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</si>
  <si>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</si>
  <si>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</si>
  <si>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</si>
  <si>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</si>
  <si>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</si>
  <si>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</si>
  <si>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</si>
  <si>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</si>
  <si>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</si>
  <si>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</si>
  <si>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</si>
  <si>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</si>
  <si>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</si>
  <si>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</si>
  <si>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</si>
  <si>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</si>
  <si>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mq03pae060sg</t>
  </si>
  <si>
    <t xml:space="preserve">h</t>
  </si>
  <si>
    <t xml:space="preserve">Maquinaria para excavación de muro pantalla de 40 cm de espesor y hasta 16 m de profundidad, excavación sin uso de lodos tixotrópicos, en terreno cohesivo estable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</si>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</sst>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94.2</v>
      </c>
      <c r="G13" s="14">
        <f ca="1">ROUND(INDIRECT(ADDRESS(ROW()+(0), COLUMN()+(-2), 1))*INDIRECT(ADDRESS(ROW()+(0), COLUMN()+(-1), 1)), 2)</f>
        <v>47.67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96.14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41.44</v>
      </c>
      <c r="G16" s="12">
        <f ca="1">ROUND(INDIRECT(ADDRESS(ROW()+(0), COLUMN()+(-2), 1))*INDIRECT(ADDRESS(ROW()+(0), COLUMN()+(-1), 1)), 2)</f>
        <v>12.43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75.04</v>
      </c>
      <c r="G17" s="14">
        <f ca="1">ROUND(INDIRECT(ADDRESS(ROW()+(0), COLUMN()+(-2), 1))*INDIRECT(ADDRESS(ROW()+(0), COLUMN()+(-1), 1)), 2)</f>
        <v>7.5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19.93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0.149</v>
      </c>
      <c r="F20" s="12">
        <v>23.46</v>
      </c>
      <c r="G20" s="12">
        <f ca="1">ROUND(INDIRECT(ADDRESS(ROW()+(0), COLUMN()+(-2), 1))*INDIRECT(ADDRESS(ROW()+(0), COLUMN()+(-1), 1)), 2)</f>
        <v>3.5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0.149</v>
      </c>
      <c r="F21" s="12">
        <v>22.67</v>
      </c>
      <c r="G21" s="12">
        <f ca="1">ROUND(INDIRECT(ADDRESS(ROW()+(0), COLUMN()+(-2), 1))*INDIRECT(ADDRESS(ROW()+(0), COLUMN()+(-1), 1)), 2)</f>
        <v>3.38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0.101</v>
      </c>
      <c r="F22" s="12">
        <v>23.46</v>
      </c>
      <c r="G22" s="12">
        <f ca="1">ROUND(INDIRECT(ADDRESS(ROW()+(0), COLUMN()+(-2), 1))*INDIRECT(ADDRESS(ROW()+(0), COLUMN()+(-1), 1)), 2)</f>
        <v>2.37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0.403</v>
      </c>
      <c r="F23" s="14">
        <v>22.67</v>
      </c>
      <c r="G23" s="14">
        <f ca="1">ROUND(INDIRECT(ADDRESS(ROW()+(0), COLUMN()+(-2), 1))*INDIRECT(ADDRESS(ROW()+(0), COLUMN()+(-1), 1)), 2)</f>
        <v>9.14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18.39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134.46</v>
      </c>
      <c r="G26" s="14">
        <f ca="1">ROUND(INDIRECT(ADDRESS(ROW()+(0), COLUMN()+(-2), 1))*INDIRECT(ADDRESS(ROW()+(0), COLUMN()+(-1), 1))/100, 2)</f>
        <v>2.69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137.15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