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<sst xmlns="http://schemas.openxmlformats.org/spreadsheetml/2006/main" count="53" uniqueCount="53">
  <si>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</si>
  <si>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</si>
  <si>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</si>
  <si>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</si>
  <si>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</si>
  <si>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</si>
  <si>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</si>
  <si>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</si>
  <si>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</si>
  <si>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</si>
  <si>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</si>
  <si>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</si>
  <si>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mt07aav110a</t>
  </si>
  <si>
    <t xml:space="preserve">m</t>
  </si>
  <si>
    <t xml:space="preserve">Cable formado por cordones de acero UNE 36094 Y 1860 S7, de 0,6" (15,2 mm) de diámetro nominal y 1860 MPa de carga unitaria máxima, para anclajes al terreno.</t>
  </si>
  <si>
    <t xml:space="preserve">mt07aav120a</t>
  </si>
  <si>
    <t xml:space="preserve">m</t>
  </si>
  <si>
    <t xml:space="preserve">Tubo de polietileno de alta densidad (PEAD/HDPE), para envainar los cables en anclajes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</si>
  <si>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</si>
  <si>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</si>
  <si>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</si>
  <si>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</si>
  <si>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</si>
  <si>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</si>
  <si>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</si>
  <si>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Equipo y maquinaria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</si>
  <si>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</si>
  <si>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</si>
  <si>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muro pantalla.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</si>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</sst>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2.91</v>
      </c>
      <c r="J10" s="12">
        <f ca="1">ROUND(INDIRECT(ADDRESS(ROW()+(0), COLUMN()+(-4), 1))*INDIRECT(ADDRESS(ROW()+(0), COLUMN()+(-1), 1)), 2)</f>
        <v>5.82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6.79</v>
      </c>
      <c r="J11" s="12">
        <f ca="1">ROUND(INDIRECT(ADDRESS(ROW()+(0), COLUMN()+(-4), 1))*INDIRECT(ADDRESS(ROW()+(0), COLUMN()+(-1), 1)), 2)</f>
        <v>6.79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0.02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3"/>
      <c r="H13" s="13"/>
      <c r="I13" s="14">
        <v>0.11</v>
      </c>
      <c r="J13" s="14">
        <f ca="1">ROUND(INDIRECT(ADDRESS(ROW()+(0), COLUMN()+(-4), 1))*INDIRECT(ADDRESS(ROW()+(0), COLUMN()+(-1), 1)), 2)</f>
        <v>3.02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15.65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3"/>
      <c r="H16" s="13"/>
      <c r="I16" s="14">
        <v>132.83</v>
      </c>
      <c r="J16" s="14">
        <f ca="1">ROUND(INDIRECT(ADDRESS(ROW()+(0), COLUMN()+(-4), 1))*INDIRECT(ADDRESS(ROW()+(0), COLUMN()+(-1), 1)), 2)</f>
        <v>66.42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66.42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0.498</v>
      </c>
      <c r="G19" s="11"/>
      <c r="H19" s="11"/>
      <c r="I19" s="12">
        <v>23.46</v>
      </c>
      <c r="J19" s="12">
        <f ca="1">ROUND(INDIRECT(ADDRESS(ROW()+(0), COLUMN()+(-4), 1))*INDIRECT(ADDRESS(ROW()+(0), COLUMN()+(-1), 1)), 2)</f>
        <v>11.68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0.498</v>
      </c>
      <c r="G20" s="13"/>
      <c r="H20" s="13"/>
      <c r="I20" s="14">
        <v>22.67</v>
      </c>
      <c r="J20" s="14">
        <f ca="1">ROUND(INDIRECT(ADDRESS(ROW()+(0), COLUMN()+(-4), 1))*INDIRECT(ADDRESS(ROW()+(0), COLUMN()+(-1), 1)), 2)</f>
        <v>11.29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22.97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105.04</v>
      </c>
      <c r="J23" s="14">
        <f ca="1">ROUND(INDIRECT(ADDRESS(ROW()+(0), COLUMN()+(-4), 1))*INDIRECT(ADDRESS(ROW()+(0), COLUMN()+(-1), 1))/100, 2)</f>
        <v>2.1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107.14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