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<sst xmlns="http://schemas.openxmlformats.org/spreadsheetml/2006/main" count="34" uniqueCount="34">
  <si>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</si>
  <si>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CPZ051</t>
  </si>
  <si>
    <t xml:space="preserve">m</t>
  </si>
  <si>
    <t xml:space="preserve">Descabezado de pilote-pantalla (barrette).</t>
  </si>
  <si>
    <r>
      <rPr>
        <sz val="8.25"/>
        <color rgb="FF000000"/>
        <rFont val="Arial"/>
        <family val="2"/>
      </rPr>
      <t xml:space="preserve">Descabezado de pilote-pantalla (barrette), de 45 cm de espesor, mediante el repicado mecánico con martillo rompedor del tramo comprendido entre el nivel de llenado del hormigón y el nivel de descabezado, hasta asegurar la ausencia de hormigón contaminado por lodos y la calidad descrita en el Proyecto, y carga de escombros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</si>
  <si>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</si>
  <si>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</si>
  <si>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</si>
  <si>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</si>
  <si>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</si>
  <si>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</si>
  <si>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</si>
  <si>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</si>
  <si>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</si>
  <si>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</si>
  <si>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mq05pdm010a</t>
  </si>
  <si>
    <t xml:space="preserve">h</t>
  </si>
  <si>
    <t xml:space="preserve">Compresor portátil eléctrico 2 m³/min de caudal.</t>
  </si>
  <si>
    <t xml:space="preserve">mq05mai030</t>
  </si>
  <si>
    <t xml:space="preserve">h</t>
  </si>
  <si>
    <t xml:space="preserve">Martillo neumático.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</si>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</sst>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36" customWidth="1"/>
    <col min="4" max="4" width="9.52" customWidth="1"/>
    <col min="5" max="5" width="60.35" customWidth="1"/>
    <col min="6" max="6" width="18.53" customWidth="1"/>
    <col min="7" max="7" width="14.11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0.382</v>
      </c>
      <c r="G10" s="12">
        <v>72.8</v>
      </c>
      <c r="H10" s="12">
        <f ca="1">ROUND(INDIRECT(ADDRESS(ROW()+(0), COLUMN()+(-2), 1))*INDIRECT(ADDRESS(ROW()+(0), COLUMN()+(-1), 1)), 2)</f>
        <v>27.81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0.835</v>
      </c>
      <c r="G11" s="12">
        <v>4.27</v>
      </c>
      <c r="H11" s="12">
        <f ca="1">ROUND(INDIRECT(ADDRESS(ROW()+(0), COLUMN()+(-2), 1))*INDIRECT(ADDRESS(ROW()+(0), COLUMN()+(-1), 1)), 2)</f>
        <v>3.57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1.671</v>
      </c>
      <c r="G12" s="14">
        <v>4.57</v>
      </c>
      <c r="H12" s="14">
        <f ca="1">ROUND(INDIRECT(ADDRESS(ROW()+(0), COLUMN()+(-2), 1))*INDIRECT(ADDRESS(ROW()+(0), COLUMN()+(-1), 1)), 2)</f>
        <v>7.64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39.02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2.138</v>
      </c>
      <c r="G15" s="12">
        <v>21.72</v>
      </c>
      <c r="H15" s="12">
        <f ca="1">ROUND(INDIRECT(ADDRESS(ROW()+(0), COLUMN()+(-2), 1))*INDIRECT(ADDRESS(ROW()+(0), COLUMN()+(-1), 1)), 2)</f>
        <v>46.44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1.069</v>
      </c>
      <c r="G16" s="14">
        <v>21.19</v>
      </c>
      <c r="H16" s="14">
        <f ca="1">ROUND(INDIRECT(ADDRESS(ROW()+(0), COLUMN()+(-2), 1))*INDIRECT(ADDRESS(ROW()+(0), COLUMN()+(-1), 1)), 2)</f>
        <v>22.65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69.09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108.11</v>
      </c>
      <c r="H19" s="14">
        <f ca="1">ROUND(INDIRECT(ADDRESS(ROW()+(0), COLUMN()+(-2), 1))*INDIRECT(ADDRESS(ROW()+(0), COLUMN()+(-1), 1))/100, 2)</f>
        <v>2.16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110.27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