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<sst xmlns="http://schemas.openxmlformats.org/spreadsheetml/2006/main" count="37" uniqueCount="37">
  <si>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</si>
  <si>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DDS030</t>
  </si>
  <si>
    <t xml:space="preserve">m³</t>
  </si>
  <si>
    <t xml:space="preserve">Demolición de cimentación de hormigón.</t>
  </si>
  <si>
    <r>
      <rPr>
        <sz val="8.25"/>
        <color rgb="FF000000"/>
        <rFont val="Arial"/>
        <family val="2"/>
      </rPr>
      <t xml:space="preserve">Demolición de zapata de hormigón armado, de hasta 1,5 m de profundidad máxima, con martillo neumático y equipo de oxicorte,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</si>
  <si>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</si>
  <si>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</si>
  <si>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</si>
  <si>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</si>
  <si>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</si>
  <si>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</si>
  <si>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</si>
  <si>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</si>
  <si>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</si>
  <si>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</si>
  <si>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mq05pdm010a</t>
  </si>
  <si>
    <t xml:space="preserve">h</t>
  </si>
  <si>
    <t xml:space="preserve">Compresor portátil eléctrico 2 m³/min de caudal.</t>
  </si>
  <si>
    <t xml:space="preserve">mq08sol010</t>
  </si>
  <si>
    <t xml:space="preserve">h</t>
  </si>
  <si>
    <t xml:space="preserve">Equipo de oxicorte, con acetileno como combustible y oxígeno como comburente.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</si>
  <si>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</si>
  <si>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</si>
  <si>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</si>
  <si>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</si>
  <si>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</si>
  <si>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mo112</t>
  </si>
  <si>
    <t xml:space="preserve">h</t>
  </si>
  <si>
    <t xml:space="preserve">Peón especializado construcción.</t>
  </si>
  <si>
    <t xml:space="preserve">mo019</t>
  </si>
  <si>
    <t xml:space="preserve">h</t>
  </si>
  <si>
    <t xml:space="preserve">Oficial 1ª soldador.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</si>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</sst>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6.97" customWidth="1"/>
    <col min="5" max="5" width="67.83" customWidth="1"/>
    <col min="6" max="6" width="16.83" customWidth="1"/>
    <col min="7" max="7" width="12.41" customWidth="1"/>
    <col min="8" max="8" width="10.2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4.57</v>
      </c>
      <c r="H10" s="12">
        <f ca="1">ROUND(INDIRECT(ADDRESS(ROW()+(0), COLUMN()+(-2), 1))*INDIRECT(ADDRESS(ROW()+(0), COLUMN()+(-1), 1)), 2)</f>
        <v>4.57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0.5</v>
      </c>
      <c r="G11" s="12">
        <v>4.27</v>
      </c>
      <c r="H11" s="12">
        <f ca="1">ROUND(INDIRECT(ADDRESS(ROW()+(0), COLUMN()+(-2), 1))*INDIRECT(ADDRESS(ROW()+(0), COLUMN()+(-1), 1)), 2)</f>
        <v>2.14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0.6</v>
      </c>
      <c r="G12" s="14">
        <v>8.25</v>
      </c>
      <c r="H12" s="14">
        <f ca="1">ROUND(INDIRECT(ADDRESS(ROW()+(0), COLUMN()+(-2), 1))*INDIRECT(ADDRESS(ROW()+(0), COLUMN()+(-1), 1)), 2)</f>
        <v>4.95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11.66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5.672</v>
      </c>
      <c r="G15" s="12">
        <v>21.19</v>
      </c>
      <c r="H15" s="12">
        <f ca="1">ROUND(INDIRECT(ADDRESS(ROW()+(0), COLUMN()+(-2), 1))*INDIRECT(ADDRESS(ROW()+(0), COLUMN()+(-1), 1)), 2)</f>
        <v>120.19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0.945</v>
      </c>
      <c r="G16" s="12">
        <v>21.72</v>
      </c>
      <c r="H16" s="12">
        <f ca="1">ROUND(INDIRECT(ADDRESS(ROW()+(0), COLUMN()+(-2), 1))*INDIRECT(ADDRESS(ROW()+(0), COLUMN()+(-1), 1)), 2)</f>
        <v>20.53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0.597</v>
      </c>
      <c r="G17" s="14">
        <v>22.82</v>
      </c>
      <c r="H17" s="14">
        <f ca="1">ROUND(INDIRECT(ADDRESS(ROW()+(0), COLUMN()+(-2), 1))*INDIRECT(ADDRESS(ROW()+(0), COLUMN()+(-1), 1)), 2)</f>
        <v>13.62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1))), 2)</f>
        <v>154.34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1)),INDIRECT(ADDRESS(ROW()+(-7), COLUMN()+(1), 1))), 2)</f>
        <v>166</v>
      </c>
      <c r="H20" s="14">
        <f ca="1">ROUND(INDIRECT(ADDRESS(ROW()+(0), COLUMN()+(-2), 1))*INDIRECT(ADDRESS(ROW()+(0), COLUMN()+(-1), 1))/100, 2)</f>
        <v>3.32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1)),INDIRECT(ADDRESS(ROW()+(-8), COLUMN()+(0), 1))), 2)</f>
        <v>169.32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