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<sst xmlns="http://schemas.openxmlformats.org/spreadsheetml/2006/main" count="43" uniqueCount="43">
  <si>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</si>
  <si>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DFP010</t>
  </si>
  <si>
    <t xml:space="preserve">m²</t>
  </si>
  <si>
    <t xml:space="preserve">Demolición de cerramiento de fachada de paneles prefabricados de hormigón.</t>
  </si>
  <si>
    <r>
      <rPr>
        <sz val="8.25"/>
        <color rgb="FF000000"/>
        <rFont val="Arial"/>
        <family val="2"/>
      </rPr>
      <t xml:space="preserve">Demolición de cerramiento de fachada formado por paneles prefabricados de hormigón de hasta 20 cm de espesor, dispuestos en posición vertical, con medios mecánicos, sin deteriorar los elementos constructivos a los que están sujetos,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</si>
  <si>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</si>
  <si>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</si>
  <si>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</si>
  <si>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</si>
  <si>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</si>
  <si>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</si>
  <si>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</si>
  <si>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</si>
  <si>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</si>
  <si>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</si>
  <si>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</si>
  <si>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</si>
  <si>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</si>
  <si>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mq01pan010a</t>
  </si>
  <si>
    <t xml:space="preserve">h</t>
  </si>
  <si>
    <t xml:space="preserve">Pala cargadora sobre neumáticos de 120 kW/1,9 m³.</t>
  </si>
  <si>
    <t xml:space="preserve">mq07gte010f</t>
  </si>
  <si>
    <t xml:space="preserve">h</t>
  </si>
  <si>
    <t xml:space="preserve">Grúa autopropulsada de brazo telescópico con una capacidad de elevación de 60 t y 58 m de altura máxima de trabajo.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</si>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</sst>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0.21" customWidth="1"/>
    <col min="6" max="6" width="16.15" customWidth="1"/>
    <col min="7" max="7" width="12.75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0.255</v>
      </c>
      <c r="G10" s="12">
        <v>4.57</v>
      </c>
      <c r="H10" s="12">
        <f ca="1">ROUND(INDIRECT(ADDRESS(ROW()+(0), COLUMN()+(-2), 1))*INDIRECT(ADDRESS(ROW()+(0), COLUMN()+(-1), 1)), 2)</f>
        <v>1.17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0.128</v>
      </c>
      <c r="G11" s="12">
        <v>7.75</v>
      </c>
      <c r="H11" s="12">
        <f ca="1">ROUND(INDIRECT(ADDRESS(ROW()+(0), COLUMN()+(-2), 1))*INDIRECT(ADDRESS(ROW()+(0), COLUMN()+(-1), 1)), 2)</f>
        <v>0.99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45.06</v>
      </c>
      <c r="H12" s="12">
        <f ca="1">ROUND(INDIRECT(ADDRESS(ROW()+(0), COLUMN()+(-2), 1))*INDIRECT(ADDRESS(ROW()+(0), COLUMN()+(-1), 1)), 2)</f>
        <v>0.09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0.051</v>
      </c>
      <c r="G13" s="12">
        <v>126.56</v>
      </c>
      <c r="H13" s="12">
        <f ca="1">ROUND(INDIRECT(ADDRESS(ROW()+(0), COLUMN()+(-2), 1))*INDIRECT(ADDRESS(ROW()+(0), COLUMN()+(-1), 1)), 2)</f>
        <v>6.45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0.051</v>
      </c>
      <c r="G14" s="14">
        <v>8.25</v>
      </c>
      <c r="H14" s="14">
        <f ca="1">ROUND(INDIRECT(ADDRESS(ROW()+(0), COLUMN()+(-2), 1))*INDIRECT(ADDRESS(ROW()+(0), COLUMN()+(-1), 1)), 2)</f>
        <v>0.42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9.12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0.051</v>
      </c>
      <c r="G17" s="12">
        <v>22.82</v>
      </c>
      <c r="H17" s="12">
        <f ca="1">ROUND(INDIRECT(ADDRESS(ROW()+(0), COLUMN()+(-2), 1))*INDIRECT(ADDRESS(ROW()+(0), COLUMN()+(-1), 1)), 2)</f>
        <v>1.16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0.102</v>
      </c>
      <c r="G18" s="12">
        <v>21.72</v>
      </c>
      <c r="H18" s="12">
        <f ca="1">ROUND(INDIRECT(ADDRESS(ROW()+(0), COLUMN()+(-2), 1))*INDIRECT(ADDRESS(ROW()+(0), COLUMN()+(-1), 1)), 2)</f>
        <v>2.22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0.254</v>
      </c>
      <c r="G19" s="14">
        <v>21.19</v>
      </c>
      <c r="H19" s="14">
        <f ca="1">ROUND(INDIRECT(ADDRESS(ROW()+(0), COLUMN()+(-2), 1))*INDIRECT(ADDRESS(ROW()+(0), COLUMN()+(-1), 1)), 2)</f>
        <v>5.38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2)</f>
        <v>8.76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1)),INDIRECT(ADDRESS(ROW()+(-7), COLUMN()+(1), 1))), 2)</f>
        <v>17.88</v>
      </c>
      <c r="H22" s="14">
        <f ca="1">ROUND(INDIRECT(ADDRESS(ROW()+(0), COLUMN()+(-2), 1))*INDIRECT(ADDRESS(ROW()+(0), COLUMN()+(-1), 1))/100, 2)</f>
        <v>0.36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1)),INDIRECT(ADDRESS(ROW()+(-8), COLUMN()+(0), 1))), 2)</f>
        <v>18.24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