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<sst xmlns="http://schemas.openxmlformats.org/spreadsheetml/2006/main" count="23" uniqueCount="23">
  <si>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</si>
  <si>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DIO102</t>
  </si>
  <si>
    <t xml:space="preserve">m</t>
  </si>
  <si>
    <t xml:space="preserve">Desmontaje de red aérea de distribución de agua contra incendios.</t>
  </si>
  <si>
    <r>
      <rPr>
        <sz val="8.25"/>
        <color rgb="FF000000"/>
        <rFont val="Arial"/>
        <family val="2"/>
      </rPr>
      <t xml:space="preserve">Desmontaje de red aérea de distribución de agua para el abastecimiento de los equipos de extinción de incendios, formada por tubería de acero negro sin soldadura, unión ranurada, con medios manuales, sin deteriorar los elementos constructivos a los que pueda estar sujeta, y carga manual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</si>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</sst>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74" customWidth="1"/>
    <col min="4" max="4" width="16.49" customWidth="1"/>
    <col min="5" max="5" width="37.40" customWidth="1"/>
    <col min="6" max="6" width="22.27" customWidth="1"/>
    <col min="7" max="7" width="18.02" customWidth="1"/>
    <col min="8" max="8" width="17.5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v>
      </c>
      <c r="G10" s="12">
        <v>23.16</v>
      </c>
      <c r="H10" s="12">
        <f ca="1">ROUND(INDIRECT(ADDRESS(ROW()+(0), COLUMN()+(-2), 1))*INDIRECT(ADDRESS(ROW()+(0), COLUMN()+(-1), 1)), 2)</f>
        <v>2.32</v>
      </c>
    </row>
    <row r="11" spans="1:8" ht="13.50" thickBot="1" customHeight="1">
      <c r="A11" s="1" t="s">
        <v>15</v>
      </c>
      <c r="B11" s="1"/>
      <c r="C11" s="1"/>
      <c r="D11" s="10" t="s">
        <v>16</v>
      </c>
      <c r="E11" s="1" t="s">
        <v>17</v>
      </c>
      <c r="F11" s="13">
        <v>0.1</v>
      </c>
      <c r="G11" s="14">
        <v>21.75</v>
      </c>
      <c r="H11" s="14">
        <f ca="1">ROUND(INDIRECT(ADDRESS(ROW()+(0), COLUMN()+(-2), 1))*INDIRECT(ADDRESS(ROW()+(0), COLUMN()+(-1), 1)), 2)</f>
        <v>2.18</v>
      </c>
    </row>
    <row r="12" spans="1:8" ht="13.50" thickBot="1" customHeight="1">
      <c r="A12" s="15"/>
      <c r="B12" s="15"/>
      <c r="C12" s="15"/>
      <c r="D12" s="15"/>
      <c r="E12" s="15"/>
      <c r="F12" s="9" t="s">
        <v>18</v>
      </c>
      <c r="G12" s="9"/>
      <c r="H12" s="17">
        <f ca="1">ROUND(SUM(INDIRECT(ADDRESS(ROW()+(-1), COLUMN()+(0), 1)),INDIRECT(ADDRESS(ROW()+(-2), COLUMN()+(0), 1))), 2)</f>
        <v>4.5</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4.5</v>
      </c>
      <c r="H14" s="14">
        <f ca="1">ROUND(INDIRECT(ADDRESS(ROW()+(0), COLUMN()+(-2), 1))*INDIRECT(ADDRESS(ROW()+(0), COLUMN()+(-1), 1))/100, 2)</f>
        <v>0.09</v>
      </c>
    </row>
    <row r="15" spans="1:8" ht="13.50" thickBot="1" customHeight="1">
      <c r="A15" s="8"/>
      <c r="B15" s="8"/>
      <c r="C15" s="8"/>
      <c r="D15" s="8"/>
      <c r="E15" s="8"/>
      <c r="F15" s="21" t="s">
        <v>22</v>
      </c>
      <c r="G15" s="21"/>
      <c r="H15" s="22">
        <f ca="1">ROUND(SUM(INDIRECT(ADDRESS(ROW()+(-1), COLUMN()+(0), 1)),INDIRECT(ADDRESS(ROW()+(-3), COLUMN()+(0), 1)),INDIRECT(ADDRESS(ROW()+(-7), COLUMN()+(0), 1))), 2)</f>
        <v>4.59</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