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<sst xmlns="http://schemas.openxmlformats.org/spreadsheetml/2006/main" count="20" uniqueCount="20">
  <si>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</si>
  <si>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DLV050</t>
  </si>
  <si>
    <t xml:space="preserve">m²</t>
  </si>
  <si>
    <t xml:space="preserve">Desmontaje de vidrio laminar de seguridad.</t>
  </si>
  <si>
    <r>
      <rPr>
        <sz val="8.25"/>
        <color rgb="FF000000"/>
        <rFont val="Arial"/>
        <family val="2"/>
      </rPr>
      <t xml:space="preserve">Desmontaje con medios manuales de vidrio laminar de seguridad compuesto por dos lunas de 10 mm de espesor unidas mediante una lámina de butiral de polivinilo, fijado sobre carpintería, sin deteriorar la carpintería a la que se sujeta, y carga manual sobre camión o contenedor. El precio incluye la eliminación previa de los calzos y del material de sellado.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</si>
  <si>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</si>
  <si>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</si>
  <si>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</si>
  <si>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</si>
  <si>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</si>
  <si>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</si>
  <si>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</si>
  <si>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mo110</t>
  </si>
  <si>
    <t xml:space="preserve">h</t>
  </si>
  <si>
    <t xml:space="preserve">Ayudante cristalero.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</si>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</sst>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0.249</v>
      </c>
      <c r="G10" s="14">
        <v>23.2</v>
      </c>
      <c r="H10" s="14">
        <f ca="1">ROUND(INDIRECT(ADDRESS(ROW()+(0), COLUMN()+(-2), 1))*INDIRECT(ADDRESS(ROW()+(0), COLUMN()+(-1), 1)), 2)</f>
        <v>5.78</v>
      </c>
    </row>
    <row r="11" spans="1:8" ht="13.50" thickBot="1" customHeight="1">
      <c r="A11" s="15"/>
      <c r="B11" s="15"/>
      <c r="C11" s="15"/>
      <c r="D11" s="15"/>
      <c r="E11" s="15"/>
      <c r="F11" s="9" t="s">
        <v>15</v>
      </c>
      <c r="G11" s="9"/>
      <c r="H11" s="17">
        <f ca="1">ROUND(SUM(INDIRECT(ADDRESS(ROW()+(-1), COLUMN()+(0), 1))), 2)</f>
        <v>5.78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5.78</v>
      </c>
      <c r="H13" s="14">
        <f ca="1">ROUND(INDIRECT(ADDRESS(ROW()+(0), COLUMN()+(-2), 1))*INDIRECT(ADDRESS(ROW()+(0), COLUMN()+(-1), 1))/100, 2)</f>
        <v>0.12</v>
      </c>
    </row>
    <row r="14" spans="1:8" ht="13.50" thickBot="1" customHeight="1">
      <c r="A14" s="8"/>
      <c r="B14" s="8"/>
      <c r="C14" s="8"/>
      <c r="D14" s="8"/>
      <c r="E14" s="8"/>
      <c r="F14" s="21" t="s">
        <v>19</v>
      </c>
      <c r="G14" s="21"/>
      <c r="H14" s="22">
        <f ca="1">ROUND(SUM(INDIRECT(ADDRESS(ROW()+(-1), COLUMN()+(0), 1)),INDIRECT(ADDRESS(ROW()+(-3), COLUMN()+(0), 1)),INDIRECT(ADDRESS(ROW()+(-6), COLUMN()+(0), 1))), 2)</f>
        <v>5.9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