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<sst xmlns="http://schemas.openxmlformats.org/spreadsheetml/2006/main" count="31" uniqueCount="31">
  <si>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</si>
  <si>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DMX030</t>
  </si>
  <si>
    <t xml:space="preserve">m²</t>
  </si>
  <si>
    <t xml:space="preserve">Demolición de pavimento exterior de aglomerado asfáltico.</t>
  </si>
  <si>
    <r>
      <rPr>
        <sz val="8.25"/>
        <color rgb="FF000000"/>
        <rFont val="Arial"/>
        <family val="2"/>
      </rPr>
      <t xml:space="preserve">Demolición de pavimento de aglomerado asfáltico en calzada, mediante retroexcavadora con martillo rompedor, y carga mecánica sobre camión o contenedor. El precio incluye el corte previo del contorno del pavimento, pero no incluye la demolición de la base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</si>
  <si>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</si>
  <si>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</si>
  <si>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</si>
  <si>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</si>
  <si>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</si>
  <si>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</si>
  <si>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</si>
  <si>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</si>
  <si>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</si>
  <si>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</si>
  <si>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</si>
  <si>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</si>
  <si>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</si>
  <si>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mq11eqc010</t>
  </si>
  <si>
    <t xml:space="preserve">h</t>
  </si>
  <si>
    <t xml:space="preserve">Cortadora de pavimento con arranque, desplazamiento y regulación del disco de corte manuales.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</si>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</sst>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5.78" customWidth="1"/>
    <col min="5" max="5" width="70.21" customWidth="1"/>
    <col min="6" max="6" width="16.66" customWidth="1"/>
    <col min="7" max="7" width="12.24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0.018</v>
      </c>
      <c r="G10" s="12">
        <v>72.8</v>
      </c>
      <c r="H10" s="12">
        <f ca="1">ROUND(INDIRECT(ADDRESS(ROW()+(0), COLUMN()+(-2), 1))*INDIRECT(ADDRESS(ROW()+(0), COLUMN()+(-1), 1)), 2)</f>
        <v>1.31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0.009</v>
      </c>
      <c r="G11" s="12">
        <v>45.86</v>
      </c>
      <c r="H11" s="12">
        <f ca="1">ROUND(INDIRECT(ADDRESS(ROW()+(0), COLUMN()+(-2), 1))*INDIRECT(ADDRESS(ROW()+(0), COLUMN()+(-1), 1)), 2)</f>
        <v>0.41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0.005</v>
      </c>
      <c r="G12" s="14">
        <v>41.33</v>
      </c>
      <c r="H12" s="14">
        <f ca="1">ROUND(INDIRECT(ADDRESS(ROW()+(0), COLUMN()+(-2), 1))*INDIRECT(ADDRESS(ROW()+(0), COLUMN()+(-1), 1)), 2)</f>
        <v>0.21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1.93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0.081</v>
      </c>
      <c r="G15" s="14">
        <v>21.19</v>
      </c>
      <c r="H15" s="14">
        <f ca="1">ROUND(INDIRECT(ADDRESS(ROW()+(0), COLUMN()+(-2), 1))*INDIRECT(ADDRESS(ROW()+(0), COLUMN()+(-1), 1)), 2)</f>
        <v>1.72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1.72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3.65</v>
      </c>
      <c r="H18" s="14">
        <f ca="1">ROUND(INDIRECT(ADDRESS(ROW()+(0), COLUMN()+(-2), 1))*INDIRECT(ADDRESS(ROW()+(0), COLUMN()+(-1), 1))/100, 2)</f>
        <v>0.07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1)),INDIRECT(ADDRESS(ROW()+(-6), COLUMN()+(0), 1))), 2)</f>
        <v>3.72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