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<sst xmlns="http://schemas.openxmlformats.org/spreadsheetml/2006/main" count="20" uniqueCount="20">
  <si>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</si>
  <si>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DPS011</t>
  </si>
  <si>
    <t xml:space="preserve">m²</t>
  </si>
  <si>
    <t xml:space="preserve">Apertura de hueco en tabique de placas de yeso laminado.</t>
  </si>
  <si>
    <r>
      <rPr>
        <sz val="8.25"/>
        <color rgb="FF000000"/>
        <rFont val="Arial"/>
        <family val="2"/>
      </rPr>
      <t xml:space="preserve">Apertura de hueco en tabique de placas de yeso laminado (dos placas por cara) instaladas sobre una estructura doble sin arriostrar con placa de separación intermedia, con medios manuales, sin afectar a la estabilidad de la partición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</si>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</sst>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16.49" customWidth="1"/>
    <col min="5" max="5" width="37.23"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0.746</v>
      </c>
      <c r="G10" s="14">
        <v>21.19</v>
      </c>
      <c r="H10" s="14">
        <f ca="1">ROUND(INDIRECT(ADDRESS(ROW()+(0), COLUMN()+(-2), 1))*INDIRECT(ADDRESS(ROW()+(0), COLUMN()+(-1), 1)), 2)</f>
        <v>15.81</v>
      </c>
    </row>
    <row r="11" spans="1:8" ht="13.50" thickBot="1" customHeight="1">
      <c r="A11" s="15"/>
      <c r="B11" s="15"/>
      <c r="C11" s="15"/>
      <c r="D11" s="15"/>
      <c r="E11" s="15"/>
      <c r="F11" s="9" t="s">
        <v>15</v>
      </c>
      <c r="G11" s="9"/>
      <c r="H11" s="17">
        <f ca="1">ROUND(SUM(INDIRECT(ADDRESS(ROW()+(-1), COLUMN()+(0), 1))), 2)</f>
        <v>15.81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15.81</v>
      </c>
      <c r="H13" s="14">
        <f ca="1">ROUND(INDIRECT(ADDRESS(ROW()+(0), COLUMN()+(-2), 1))*INDIRECT(ADDRESS(ROW()+(0), COLUMN()+(-1), 1))/100, 2)</f>
        <v>0.32</v>
      </c>
    </row>
    <row r="14" spans="1:8" ht="13.50" thickBot="1" customHeight="1">
      <c r="A14" s="8"/>
      <c r="B14" s="8"/>
      <c r="C14" s="8"/>
      <c r="D14" s="8"/>
      <c r="E14" s="8"/>
      <c r="F14" s="21" t="s">
        <v>19</v>
      </c>
      <c r="G14" s="21"/>
      <c r="H14" s="22">
        <f ca="1">ROUND(SUM(INDIRECT(ADDRESS(ROW()+(-1), COLUMN()+(0), 1)),INDIRECT(ADDRESS(ROW()+(-3), COLUMN()+(0), 1)),INDIRECT(ADDRESS(ROW()+(-6), COLUMN()+(0), 1))), 2)</f>
        <v>16.13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